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dgov-my.sharepoint.com/personal/lbossert_nd_gov/Documents/Documents/"/>
    </mc:Choice>
  </mc:AlternateContent>
  <xr:revisionPtr revIDLastSave="0" documentId="8_{7DB0206A-1998-4523-B7E0-EB7DA3C4D230}" xr6:coauthVersionLast="47" xr6:coauthVersionMax="47" xr10:uidLastSave="{00000000-0000-0000-0000-000000000000}"/>
  <bookViews>
    <workbookView xWindow="-96" yWindow="-96" windowWidth="23232" windowHeight="12432" xr2:uid="{3C78D844-BDF7-43FD-9D0F-B9F70F13437B}"/>
  </bookViews>
  <sheets>
    <sheet name="Bridge Number" sheetId="1" r:id="rId1"/>
    <sheet name="Letter Designation" sheetId="2" r:id="rId2"/>
  </sheets>
  <definedNames>
    <definedName name="_xlnm.Print_Area" localSheetId="0">'Bridge Number'!$A:$L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1" l="1"/>
  <c r="E30" i="1"/>
  <c r="H30" i="1" s="1"/>
  <c r="B30" i="1"/>
</calcChain>
</file>

<file path=xl/sharedStrings.xml><?xml version="1.0" encoding="utf-8"?>
<sst xmlns="http://schemas.openxmlformats.org/spreadsheetml/2006/main" count="57" uniqueCount="51">
  <si>
    <t>New Bridge IDs for State Structures</t>
  </si>
  <si>
    <t>After bridge location and station is determined, follow the procedure below:</t>
  </si>
  <si>
    <t>• Find plan stations of RPs ahead and back of bridge station.</t>
  </si>
  <si>
    <t>• Find the actual distance between the RPs and enter below.</t>
  </si>
  <si>
    <t>• Find the distance between the RP back station and the center of bridge station and enter below.</t>
  </si>
  <si>
    <t>• Divide the distance between the RP back station and the center of bridge station by the distance between the RP back and RP ahead stations.</t>
  </si>
  <si>
    <t>Example:</t>
  </si>
  <si>
    <t>Distance from Structure to RP Back</t>
  </si>
  <si>
    <t>Total Distance between RPs Ahead and Back</t>
  </si>
  <si>
    <r>
      <t xml:space="preserve">Therefore, the new </t>
    </r>
    <r>
      <rPr>
        <b/>
        <i/>
        <sz val="11"/>
        <color theme="1"/>
        <rFont val="Tahoma"/>
        <family val="2"/>
      </rPr>
      <t xml:space="preserve">Bridge ID </t>
    </r>
    <r>
      <rPr>
        <i/>
        <sz val="11"/>
        <color theme="1"/>
        <rFont val="Tahoma"/>
        <family val="2"/>
      </rPr>
      <t xml:space="preserve">would be </t>
    </r>
    <r>
      <rPr>
        <b/>
        <i/>
        <sz val="11"/>
        <color theme="1"/>
        <rFont val="Tahoma"/>
        <family val="2"/>
      </rPr>
      <t>XXXX-YYY.092</t>
    </r>
  </si>
  <si>
    <t>Highway No.</t>
  </si>
  <si>
    <t>Structure Sta</t>
  </si>
  <si>
    <t>Location</t>
  </si>
  <si>
    <t>Back</t>
  </si>
  <si>
    <t>Ahead</t>
  </si>
  <si>
    <t>RP</t>
  </si>
  <si>
    <t>STA</t>
  </si>
  <si>
    <t>Structure RP Offset</t>
  </si>
  <si>
    <r>
      <t xml:space="preserve">Use </t>
    </r>
    <r>
      <rPr>
        <b/>
        <sz val="11"/>
        <color theme="1"/>
        <rFont val="Tahoma"/>
        <family val="2"/>
      </rPr>
      <t xml:space="preserve">plan </t>
    </r>
    <r>
      <rPr>
        <sz val="11"/>
        <color theme="1"/>
        <rFont val="Tahoma"/>
        <family val="2"/>
      </rPr>
      <t>stationing to determine the new Bridge ID. *</t>
    </r>
  </si>
  <si>
    <t>* If the plan stationing has not been established at the time a Bridge ID is needed, please contact the Bridge Management Section for assistance.</t>
  </si>
  <si>
    <t>** If the proposed Bridge ID is identical to the existing Bridge ID, add 0.001 to the Structure RP Offset such that the new structure will have its own unique Bridge ID.</t>
  </si>
  <si>
    <t>Letter Designations for State Structures</t>
  </si>
  <si>
    <t xml:space="preserve">The bridge number may also contain letter designations to clarify the location of a structure and/or the service type of the structure. There are two spaces between the last digit of the decimal mile point and the (first) letter for L, R, M, N, S, and T designations. There are four spaces when using a B designation. Note that some bridges may have more than one letter in the bridge number. </t>
  </si>
  <si>
    <t>Letter</t>
  </si>
  <si>
    <t>Description</t>
  </si>
  <si>
    <t xml:space="preserve">L </t>
  </si>
  <si>
    <t>Structure is on the left roadway or left side</t>
  </si>
  <si>
    <t xml:space="preserve">R </t>
  </si>
  <si>
    <t>Structure is on the right roadway or right side</t>
  </si>
  <si>
    <t xml:space="preserve">B </t>
  </si>
  <si>
    <t>Main structure does not carry highway traffic</t>
  </si>
  <si>
    <t xml:space="preserve">M </t>
  </si>
  <si>
    <t>Structure is in the median</t>
  </si>
  <si>
    <t xml:space="preserve">N </t>
  </si>
  <si>
    <t>Structure is on State right of way, but not on the mainline roadway</t>
  </si>
  <si>
    <t xml:space="preserve">S </t>
  </si>
  <si>
    <t>Structure is on a left service road</t>
  </si>
  <si>
    <t xml:space="preserve">T </t>
  </si>
  <si>
    <t>Structure is on a right service road</t>
  </si>
  <si>
    <t>Examples:</t>
  </si>
  <si>
    <t>L</t>
  </si>
  <si>
    <t>The structure is in the State right of way, on the left side of the mainline roadway.</t>
  </si>
  <si>
    <t>B</t>
  </si>
  <si>
    <t>The structure does not carry highway traffic.</t>
  </si>
  <si>
    <t>S</t>
  </si>
  <si>
    <t>R</t>
  </si>
  <si>
    <t>The structure does not carry highway traffic and is in reference to the right roadway.</t>
  </si>
  <si>
    <t>N</t>
  </si>
  <si>
    <t>Use two spaces before the N and no spaces between the N and the L.</t>
  </si>
  <si>
    <t>The letter N will always come before the letters L or R.</t>
  </si>
  <si>
    <t>The structure is on the left roadway or left side.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</si>
</sst>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&quot;'&quot;"/>
    <numFmt numFmtId="165" formatCode="00\+0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20"/>
      <color theme="0"/>
      <name val="Tahoma"/>
      <family val="2"/>
    </font>
    <font>
      <i/>
      <sz val="11"/>
      <color theme="1"/>
      <name val="Tahoma"/>
      <family val="2"/>
    </font>
    <font>
      <b/>
      <i/>
      <sz val="11"/>
      <color theme="1"/>
      <name val="Tahoma"/>
      <family val="2"/>
    </font>
    <font>
      <b/>
      <u/>
      <sz val="11"/>
      <color theme="1"/>
      <name val="Tahoma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7" fillId="0" borderId="1" xfId="0" applyFont="1" applyBorder="1" applyAlignment="1">
      <alignment vertical="center" wrapText="1"/>
    </xf>
    <xf numFmtId="0" fontId="9" fillId="0" borderId="0" xfId="0" applyFont="1"/>
    <xf numFmtId="0" fontId="3" fillId="3" borderId="0" xfId="0" applyFont="1" applyFill="1" applyAlignment="1">
      <alignment horizontal="center"/>
    </xf>
    <xf numFmtId="0" fontId="2" fillId="2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4" borderId="1" xfId="0" applyFont="1" applyFill="1" applyBorder="1" applyAlignment="1" applyProtection="1">
      <alignment horizontal="center"/>
      <protection locked="0"/>
    </xf>
    <xf numFmtId="0" fontId="4" fillId="2" borderId="0" xfId="0" applyFont="1" applyFill="1" applyAlignment="1">
      <alignment horizontal="center"/>
    </xf>
    <xf numFmtId="165" fontId="2" fillId="4" borderId="1" xfId="0" applyNumberFormat="1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590550</xdr:colOff>
      <xdr:row>4</xdr:row>
      <xdr:rowOff>38100</xdr:rowOff>
    </xdr:from>
    <xdr:to>
      <xdr:col>22</xdr:col>
      <xdr:colOff>180975</xdr:colOff>
      <xdr:row>15</xdr:row>
      <xdr:rowOff>47625</xdr:rowOff>
    </xdr:to>
    <xdr:pic>
      <xdr:nvPicPr>
        <xdr:cNvPr id="2" name="Picture 2" descr="A picture containing diagram&#10;&#10;Description automatically generated">
          <a:extLst>
            <a:ext uri="{FF2B5EF4-FFF2-40B4-BE49-F238E27FC236}">
              <a16:creationId xmlns:a16="http://schemas.microsoft.com/office/drawing/2014/main" id="{82DB5B57-19AA-BF49-3092-EC2401E10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5350" y="904875"/>
          <a:ext cx="5076825" cy="220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A228E-DF48-4C3F-9D8A-FC093730AE4A}">
  <sheetPr>
    <pageSetUpPr fitToPage="1"/>
  </sheetPr>
  <dimension ref="A2:L35"/>
  <sheetViews>
    <sheetView tabSelected="1" workbookViewId="0">
      <selection activeCell="F26" sqref="F26:G26"/>
    </sheetView>
  </sheetViews>
  <sheetFormatPr defaultRowHeight="14.25" x14ac:dyDescent="0.2"/>
  <cols>
    <col min="1" max="16384" width="9.140625" style="1"/>
  </cols>
  <sheetData>
    <row r="2" spans="1:12" ht="25.5" x14ac:dyDescent="0.3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4" spans="1:12" x14ac:dyDescent="0.2">
      <c r="A4" s="1" t="s">
        <v>18</v>
      </c>
    </row>
    <row r="6" spans="1:12" x14ac:dyDescent="0.2">
      <c r="A6" s="1" t="s">
        <v>1</v>
      </c>
    </row>
    <row r="7" spans="1:12" x14ac:dyDescent="0.2">
      <c r="B7" s="1" t="s">
        <v>2</v>
      </c>
    </row>
    <row r="8" spans="1:12" x14ac:dyDescent="0.2">
      <c r="B8" s="1" t="s">
        <v>3</v>
      </c>
    </row>
    <row r="9" spans="1:12" x14ac:dyDescent="0.2">
      <c r="B9" s="1" t="s">
        <v>4</v>
      </c>
    </row>
    <row r="10" spans="1:12" x14ac:dyDescent="0.2">
      <c r="B10" s="6" t="s">
        <v>5</v>
      </c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x14ac:dyDescent="0.2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3" spans="1:12" x14ac:dyDescent="0.2">
      <c r="B13" s="2" t="s">
        <v>6</v>
      </c>
    </row>
    <row r="14" spans="1:12" ht="30" customHeight="1" x14ac:dyDescent="0.2">
      <c r="B14" s="7" t="s">
        <v>8</v>
      </c>
      <c r="C14" s="7"/>
      <c r="D14" s="7"/>
      <c r="E14" s="7" t="s">
        <v>7</v>
      </c>
      <c r="F14" s="7"/>
      <c r="G14" s="7"/>
      <c r="H14" s="8" t="s">
        <v>17</v>
      </c>
      <c r="I14" s="8"/>
      <c r="J14" s="8"/>
    </row>
    <row r="15" spans="1:12" x14ac:dyDescent="0.2">
      <c r="B15" s="9">
        <v>5270</v>
      </c>
      <c r="C15" s="9"/>
      <c r="D15" s="9"/>
      <c r="E15" s="9">
        <v>485</v>
      </c>
      <c r="F15" s="9"/>
      <c r="G15" s="9"/>
      <c r="H15" s="10">
        <v>9.1999999999999998E-2</v>
      </c>
      <c r="I15" s="10"/>
      <c r="J15" s="10"/>
    </row>
    <row r="17" spans="1:12" ht="15" customHeight="1" x14ac:dyDescent="0.2">
      <c r="A17" s="14" t="s">
        <v>9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9" spans="1:12" x14ac:dyDescent="0.2">
      <c r="A19" s="11" t="s">
        <v>19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</row>
    <row r="20" spans="1:12" ht="15" thickBo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2" spans="1:12" x14ac:dyDescent="0.2">
      <c r="E22" s="8" t="s">
        <v>10</v>
      </c>
      <c r="F22" s="10"/>
      <c r="G22" s="13">
        <v>127</v>
      </c>
      <c r="H22" s="13"/>
    </row>
    <row r="23" spans="1:12" x14ac:dyDescent="0.2">
      <c r="E23" s="16" t="s">
        <v>11</v>
      </c>
      <c r="F23" s="17"/>
      <c r="G23" s="15">
        <v>28393</v>
      </c>
      <c r="H23" s="15"/>
    </row>
    <row r="25" spans="1:12" x14ac:dyDescent="0.2">
      <c r="D25" s="8" t="s">
        <v>12</v>
      </c>
      <c r="E25" s="10"/>
      <c r="F25" s="8" t="s">
        <v>15</v>
      </c>
      <c r="G25" s="10"/>
      <c r="H25" s="8" t="s">
        <v>16</v>
      </c>
      <c r="I25" s="10"/>
    </row>
    <row r="26" spans="1:12" x14ac:dyDescent="0.2">
      <c r="D26" s="8" t="s">
        <v>13</v>
      </c>
      <c r="E26" s="10"/>
      <c r="F26" s="13">
        <v>5</v>
      </c>
      <c r="G26" s="13"/>
      <c r="H26" s="15">
        <v>26426</v>
      </c>
      <c r="I26" s="15"/>
    </row>
    <row r="27" spans="1:12" x14ac:dyDescent="0.2">
      <c r="D27" s="8" t="s">
        <v>14</v>
      </c>
      <c r="E27" s="10"/>
      <c r="F27" s="13">
        <v>6</v>
      </c>
      <c r="G27" s="13"/>
      <c r="H27" s="15">
        <v>31756.35</v>
      </c>
      <c r="I27" s="15"/>
    </row>
    <row r="29" spans="1:12" ht="30" customHeight="1" x14ac:dyDescent="0.2">
      <c r="B29" s="7" t="s">
        <v>8</v>
      </c>
      <c r="C29" s="7"/>
      <c r="D29" s="7"/>
      <c r="E29" s="7" t="s">
        <v>7</v>
      </c>
      <c r="F29" s="7"/>
      <c r="G29" s="7"/>
      <c r="H29" s="8" t="s">
        <v>17</v>
      </c>
      <c r="I29" s="8"/>
      <c r="J29" s="8"/>
    </row>
    <row r="30" spans="1:12" x14ac:dyDescent="0.2">
      <c r="B30" s="9">
        <f>(H27-H26)</f>
        <v>5330.3499999999985</v>
      </c>
      <c r="C30" s="9"/>
      <c r="D30" s="9"/>
      <c r="E30" s="9">
        <f>G23-H26</f>
        <v>1967</v>
      </c>
      <c r="F30" s="9"/>
      <c r="G30" s="9"/>
      <c r="H30" s="10">
        <f>ROUND((E30/B30),3)</f>
        <v>0.36899999999999999</v>
      </c>
      <c r="I30" s="10"/>
      <c r="J30" s="10"/>
    </row>
    <row r="32" spans="1:12" x14ac:dyDescent="0.2">
      <c r="A32" s="18" t="str">
        <f>"Therefore, the new Bridge ID will be " &amp; RIGHT(_xlfn.CONCAT("000",$G$22),4) &amp; "-" &amp; RIGHT(_xlfn.CONCAT("00",$F$26),3) &amp; MID(_xlfn.CONCAT($H$30,"000"),2,4) &amp; "**"</f>
        <v>Therefore, the new Bridge ID will be 0127-005.369**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4" spans="1:12" x14ac:dyDescent="0.2">
      <c r="A34" s="6" t="s">
        <v>20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</sheetData>
  <sheetProtection sheet="1" objects="1" scenarios="1" selectLockedCells="1"/>
  <protectedRanges>
    <protectedRange sqref="G22:H23 F26:G27 H26:I27" name="Range1"/>
  </protectedRanges>
  <mergeCells count="31">
    <mergeCell ref="A34:L35"/>
    <mergeCell ref="B30:D30"/>
    <mergeCell ref="E30:G30"/>
    <mergeCell ref="H30:J30"/>
    <mergeCell ref="A32:L32"/>
    <mergeCell ref="B29:D29"/>
    <mergeCell ref="E29:G29"/>
    <mergeCell ref="H29:J29"/>
    <mergeCell ref="D27:E27"/>
    <mergeCell ref="G23:H23"/>
    <mergeCell ref="E23:F23"/>
    <mergeCell ref="D25:E25"/>
    <mergeCell ref="F25:G25"/>
    <mergeCell ref="D26:E26"/>
    <mergeCell ref="H25:I25"/>
    <mergeCell ref="F26:G26"/>
    <mergeCell ref="F27:G27"/>
    <mergeCell ref="H26:I26"/>
    <mergeCell ref="H27:I27"/>
    <mergeCell ref="B15:D15"/>
    <mergeCell ref="E15:G15"/>
    <mergeCell ref="H15:J15"/>
    <mergeCell ref="A19:L20"/>
    <mergeCell ref="E22:F22"/>
    <mergeCell ref="G22:H22"/>
    <mergeCell ref="A17:L17"/>
    <mergeCell ref="A2:L2"/>
    <mergeCell ref="B10:L11"/>
    <mergeCell ref="B14:D14"/>
    <mergeCell ref="E14:G14"/>
    <mergeCell ref="H14:J14"/>
  </mergeCells>
  <pageMargins left="0.7" right="0.7" top="0.75" bottom="0.75" header="0.3" footer="0.3"/>
  <pageSetup scale="83" fitToHeight="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9DD3A-6BA7-47C6-B352-CCB7D834DA2F}">
  <dimension ref="A2:V33"/>
  <sheetViews>
    <sheetView showGridLines="0" workbookViewId="0">
      <selection sqref="A1:XFD1048576"/>
    </sheetView>
  </sheetViews>
  <sheetFormatPr defaultRowHeight="15" x14ac:dyDescent="0.25"/>
  <cols>
    <col min="1" max="1" width="6.5703125" customWidth="1"/>
    <col min="2" max="16" width="3.28515625" customWidth="1"/>
    <col min="17" max="17" width="7.28515625" customWidth="1"/>
    <col min="18" max="18" width="6.85546875" customWidth="1"/>
    <col min="19" max="19" width="8.42578125" customWidth="1"/>
  </cols>
  <sheetData>
    <row r="2" spans="1:22" ht="25.5" x14ac:dyDescent="0.35">
      <c r="A2" s="5" t="s">
        <v>21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15" customHeight="1" x14ac:dyDescent="0.25">
      <c r="A3" s="22" t="s">
        <v>22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22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</row>
    <row r="5" spans="1:22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2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8" spans="1:22" ht="30.75" customHeight="1" x14ac:dyDescent="0.25">
      <c r="B8" s="23" t="s">
        <v>23</v>
      </c>
      <c r="C8" s="23"/>
      <c r="D8" s="23"/>
      <c r="E8" s="21" t="s">
        <v>24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</row>
    <row r="9" spans="1:22" x14ac:dyDescent="0.25">
      <c r="B9" s="19" t="s">
        <v>25</v>
      </c>
      <c r="C9" s="19"/>
      <c r="D9" s="19"/>
      <c r="E9" s="20" t="s">
        <v>26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</row>
    <row r="10" spans="1:22" x14ac:dyDescent="0.25">
      <c r="B10" s="19" t="s">
        <v>27</v>
      </c>
      <c r="C10" s="19"/>
      <c r="D10" s="19"/>
      <c r="E10" s="20" t="s">
        <v>28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</row>
    <row r="11" spans="1:22" x14ac:dyDescent="0.25">
      <c r="B11" s="19" t="s">
        <v>29</v>
      </c>
      <c r="C11" s="19"/>
      <c r="D11" s="19"/>
      <c r="E11" s="20" t="s">
        <v>30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</row>
    <row r="12" spans="1:22" x14ac:dyDescent="0.25">
      <c r="B12" s="19" t="s">
        <v>31</v>
      </c>
      <c r="C12" s="19"/>
      <c r="D12" s="19"/>
      <c r="E12" s="20" t="s">
        <v>32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</row>
    <row r="13" spans="1:22" x14ac:dyDescent="0.25">
      <c r="B13" s="19" t="s">
        <v>33</v>
      </c>
      <c r="C13" s="19"/>
      <c r="D13" s="19"/>
      <c r="E13" s="20" t="s">
        <v>34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</row>
    <row r="14" spans="1:22" x14ac:dyDescent="0.25">
      <c r="B14" s="19" t="s">
        <v>35</v>
      </c>
      <c r="C14" s="19"/>
      <c r="D14" s="19"/>
      <c r="E14" s="20" t="s">
        <v>36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</row>
    <row r="15" spans="1:22" x14ac:dyDescent="0.25">
      <c r="B15" s="19" t="s">
        <v>37</v>
      </c>
      <c r="C15" s="19"/>
      <c r="D15" s="19"/>
      <c r="E15" s="20" t="s">
        <v>38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</row>
    <row r="17" spans="1:16" x14ac:dyDescent="0.25">
      <c r="A17" t="s">
        <v>39</v>
      </c>
    </row>
    <row r="18" spans="1:16" x14ac:dyDescent="0.25">
      <c r="B18" s="3">
        <v>0</v>
      </c>
      <c r="C18" s="3">
        <v>0</v>
      </c>
      <c r="D18" s="3">
        <v>0</v>
      </c>
      <c r="E18" s="3">
        <v>2</v>
      </c>
      <c r="F18" s="3">
        <v>0</v>
      </c>
      <c r="G18" s="3">
        <v>2</v>
      </c>
      <c r="H18" s="3">
        <v>9</v>
      </c>
      <c r="I18" s="3">
        <v>2</v>
      </c>
      <c r="J18" s="3">
        <v>7</v>
      </c>
      <c r="K18" s="3">
        <v>5</v>
      </c>
      <c r="L18" s="3"/>
      <c r="M18" s="3"/>
      <c r="N18" s="3" t="s">
        <v>40</v>
      </c>
      <c r="O18" s="3"/>
      <c r="P18" s="3"/>
    </row>
    <row r="19" spans="1:16" x14ac:dyDescent="0.25">
      <c r="B19" s="4" t="s">
        <v>50</v>
      </c>
    </row>
    <row r="21" spans="1:16" x14ac:dyDescent="0.25">
      <c r="B21" s="3">
        <v>0</v>
      </c>
      <c r="C21" s="3">
        <v>0</v>
      </c>
      <c r="D21" s="3">
        <v>4</v>
      </c>
      <c r="E21" s="3">
        <v>1</v>
      </c>
      <c r="F21" s="3">
        <v>0</v>
      </c>
      <c r="G21" s="3">
        <v>7</v>
      </c>
      <c r="H21" s="3">
        <v>3</v>
      </c>
      <c r="I21" s="3">
        <v>4</v>
      </c>
      <c r="J21" s="3">
        <v>9</v>
      </c>
      <c r="K21" s="3">
        <v>8</v>
      </c>
      <c r="L21" s="3"/>
      <c r="M21" s="3"/>
      <c r="N21" s="3"/>
      <c r="O21" s="3"/>
      <c r="P21" s="3" t="s">
        <v>42</v>
      </c>
    </row>
    <row r="22" spans="1:16" x14ac:dyDescent="0.25">
      <c r="B22" s="4" t="s">
        <v>43</v>
      </c>
    </row>
    <row r="24" spans="1:16" x14ac:dyDescent="0.25">
      <c r="B24" s="3">
        <v>0</v>
      </c>
      <c r="C24" s="3">
        <v>0</v>
      </c>
      <c r="D24" s="3">
        <v>0</v>
      </c>
      <c r="E24" s="3">
        <v>2</v>
      </c>
      <c r="F24" s="3">
        <v>0</v>
      </c>
      <c r="G24" s="3">
        <v>0</v>
      </c>
      <c r="H24" s="3">
        <v>1</v>
      </c>
      <c r="I24" s="3">
        <v>3</v>
      </c>
      <c r="J24" s="3">
        <v>3</v>
      </c>
      <c r="K24" s="3">
        <v>7</v>
      </c>
      <c r="L24" s="3"/>
      <c r="M24" s="3"/>
      <c r="N24" s="3" t="s">
        <v>44</v>
      </c>
      <c r="O24" s="3"/>
      <c r="P24" s="3"/>
    </row>
    <row r="25" spans="1:16" x14ac:dyDescent="0.25">
      <c r="B25" s="4" t="s">
        <v>41</v>
      </c>
    </row>
    <row r="27" spans="1:16" x14ac:dyDescent="0.25">
      <c r="B27" s="3">
        <v>0</v>
      </c>
      <c r="C27" s="3">
        <v>0</v>
      </c>
      <c r="D27" s="3">
        <v>8</v>
      </c>
      <c r="E27" s="3">
        <v>3</v>
      </c>
      <c r="F27" s="3">
        <v>9</v>
      </c>
      <c r="G27" s="3">
        <v>2</v>
      </c>
      <c r="H27" s="3">
        <v>6</v>
      </c>
      <c r="I27" s="3">
        <v>7</v>
      </c>
      <c r="J27" s="3">
        <v>8</v>
      </c>
      <c r="K27" s="3">
        <v>3</v>
      </c>
      <c r="L27" s="3"/>
      <c r="M27" s="3"/>
      <c r="N27" s="3" t="s">
        <v>45</v>
      </c>
      <c r="O27" s="3"/>
      <c r="P27" s="3" t="s">
        <v>42</v>
      </c>
    </row>
    <row r="28" spans="1:16" x14ac:dyDescent="0.25">
      <c r="B28" s="4" t="s">
        <v>46</v>
      </c>
    </row>
    <row r="30" spans="1:16" x14ac:dyDescent="0.25">
      <c r="B30" s="3">
        <v>0</v>
      </c>
      <c r="C30" s="3">
        <v>0</v>
      </c>
      <c r="D30" s="3">
        <v>9</v>
      </c>
      <c r="E30" s="3">
        <v>4</v>
      </c>
      <c r="F30" s="3">
        <v>3</v>
      </c>
      <c r="G30" s="3">
        <v>4</v>
      </c>
      <c r="H30" s="3">
        <v>6</v>
      </c>
      <c r="I30" s="3">
        <v>4</v>
      </c>
      <c r="J30" s="3">
        <v>2</v>
      </c>
      <c r="K30" s="3">
        <v>6</v>
      </c>
      <c r="L30" s="3"/>
      <c r="M30" s="3"/>
      <c r="N30" s="3" t="s">
        <v>47</v>
      </c>
      <c r="O30" s="3" t="s">
        <v>40</v>
      </c>
      <c r="P30" s="3"/>
    </row>
    <row r="31" spans="1:16" x14ac:dyDescent="0.25">
      <c r="B31" s="4" t="s">
        <v>41</v>
      </c>
    </row>
    <row r="32" spans="1:16" x14ac:dyDescent="0.25">
      <c r="B32" s="4" t="s">
        <v>48</v>
      </c>
    </row>
    <row r="33" spans="2:2" x14ac:dyDescent="0.25">
      <c r="B33" s="4" t="s">
        <v>49</v>
      </c>
    </row>
  </sheetData>
  <sheetProtection sheet="1" objects="1" scenarios="1" selectLockedCells="1" selectUnlockedCells="1"/>
  <mergeCells count="18">
    <mergeCell ref="A2:V2"/>
    <mergeCell ref="A3:V6"/>
    <mergeCell ref="B8:D8"/>
    <mergeCell ref="B15:D15"/>
    <mergeCell ref="E13:S13"/>
    <mergeCell ref="E8:S8"/>
    <mergeCell ref="E9:S9"/>
    <mergeCell ref="E10:S10"/>
    <mergeCell ref="E11:S11"/>
    <mergeCell ref="E12:S12"/>
    <mergeCell ref="E14:S14"/>
    <mergeCell ref="E15:S15"/>
    <mergeCell ref="B9:D9"/>
    <mergeCell ref="B10:D10"/>
    <mergeCell ref="B11:D11"/>
    <mergeCell ref="B12:D12"/>
    <mergeCell ref="B13:D13"/>
    <mergeCell ref="B14:D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Bridge Number</vt:lpstr>
      <vt:lpstr>Letter Designation</vt:lpstr>
      <vt:lpstr>'Bridge Number'!Print_Area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Sandvig, Randall D.</dc:creator>
  <cp:lastModifiedBy>Bossert, Lindsay A.</cp:lastModifiedBy>
  <cp:lastPrinted>2023-08-18T16:03:28Z</cp:lastPrinted>
  <dcterms:created xsi:type="dcterms:W3CDTF">2023-08-18T15:12:13Z</dcterms:created>
  <dcterms:modified xsi:type="dcterms:W3CDTF">2024-02-16T00:29:57Z</dcterms:modified>
</cp:coreProperties>
</file>