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tscti-my.sharepoint.com/personal/ravinder_singh_tscti_com/Documents/NDDOT WORK/Bridge/Ravi/"/>
    </mc:Choice>
  </mc:AlternateContent>
  <xr:revisionPtr revIDLastSave="21" documentId="8_{7DB0206A-1998-4523-B7E0-EB7DA3C4D230}" xr6:coauthVersionLast="47" xr6:coauthVersionMax="47" xr10:uidLastSave="{A10ADDDA-0A5B-4B78-9EE0-5C12BF6DAB72}"/>
  <bookViews>
    <workbookView xWindow="28680" yWindow="-120" windowWidth="29040" windowHeight="15720" xr2:uid="{3C78D844-BDF7-43FD-9D0F-B9F70F13437B}"/>
  </bookViews>
  <sheets>
    <sheet name="Bridge Number" sheetId="1" r:id="rId1"/>
    <sheet name="Letter Designation" sheetId="2" r:id="rId2"/>
  </sheets>
  <definedNames>
    <definedName name="_xlnm.Print_Area" localSheetId="0">'Bridge Number'!$A:$L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B30" i="1"/>
  <c r="H30" i="1" l="1"/>
  <c r="A32" i="1" s="1"/>
</calcChain>
</file>

<file path=xl/sharedStrings.xml><?xml version="1.0" encoding="utf-8"?>
<sst xmlns="http://schemas.openxmlformats.org/spreadsheetml/2006/main" count="57" uniqueCount="51">
  <si>
    <t>New Bridge IDs for State Structures</t>
  </si>
  <si>
    <r>
      <t xml:space="preserve">Use </t>
    </r>
    <r>
      <rPr>
        <b/>
        <sz val="11"/>
        <color theme="1"/>
        <rFont val="Tahoma"/>
        <family val="2"/>
      </rPr>
      <t xml:space="preserve">plan </t>
    </r>
    <r>
      <rPr>
        <sz val="11"/>
        <color theme="1"/>
        <rFont val="Tahoma"/>
        <family val="2"/>
      </rPr>
      <t>stationing to determine the new Bridge ID. *</t>
    </r>
  </si>
  <si>
    <t>After bridge location and station is determined, follow the procedure below:</t>
  </si>
  <si>
    <t>• Find plan stations of RPs ahead and back of bridge station.</t>
  </si>
  <si>
    <t>• Find the actual distance between the RPs and enter below.</t>
  </si>
  <si>
    <t>• Find the distance between the RP back station and the center of bridge station and enter below.</t>
  </si>
  <si>
    <t>• Divide the distance between the RP back station and the center of bridge station by the distance between the RP back and RP ahead stations.</t>
  </si>
  <si>
    <t>Example:</t>
  </si>
  <si>
    <t>Total Distance between RPs Ahead and Back</t>
  </si>
  <si>
    <t>Distance from Structure to RP Back</t>
  </si>
  <si>
    <t>Structure RP Offset</t>
  </si>
  <si>
    <r>
      <t xml:space="preserve">Therefore, the new </t>
    </r>
    <r>
      <rPr>
        <b/>
        <i/>
        <sz val="11"/>
        <color theme="1"/>
        <rFont val="Tahoma"/>
        <family val="2"/>
      </rPr>
      <t xml:space="preserve">Bridge ID </t>
    </r>
    <r>
      <rPr>
        <i/>
        <sz val="11"/>
        <color theme="1"/>
        <rFont val="Tahoma"/>
        <family val="2"/>
      </rPr>
      <t xml:space="preserve">would be </t>
    </r>
    <r>
      <rPr>
        <b/>
        <i/>
        <sz val="11"/>
        <color theme="1"/>
        <rFont val="Tahoma"/>
        <family val="2"/>
      </rPr>
      <t>XXXX-YYY.092</t>
    </r>
  </si>
  <si>
    <t>* If the plan stationing has not been established at the time a Bridge ID is needed, please contact the Bridge Management Section for assistance.</t>
  </si>
  <si>
    <t>Highway No.</t>
  </si>
  <si>
    <t>Structure Sta</t>
  </si>
  <si>
    <t>Location</t>
  </si>
  <si>
    <t>RP</t>
  </si>
  <si>
    <t>STA</t>
  </si>
  <si>
    <t>Back</t>
  </si>
  <si>
    <t>Ahead</t>
  </si>
  <si>
    <t>** If the proposed Bridge ID is identical to the existing Bridge ID, add 0.001 to the Structure RP Offset such that the new structure will have its own unique Bridge ID.</t>
  </si>
  <si>
    <t>Letter Designations for State Structures</t>
  </si>
  <si>
    <t xml:space="preserve">The bridge number may also contain letter designations to clarify the location of a structure and/or the service type of the structure. There are two spaces between the last digit of the decimal mile point and the (first) letter for L, R, M, N, S, and T designations. There are four spaces when using a B designation. Note that some bridges may have more than one letter in the bridge number. </t>
  </si>
  <si>
    <t>Letter</t>
  </si>
  <si>
    <t>Description</t>
  </si>
  <si>
    <t xml:space="preserve">L </t>
  </si>
  <si>
    <t>Structure is on the left roadway or left side</t>
  </si>
  <si>
    <t xml:space="preserve">R </t>
  </si>
  <si>
    <t>Structure is on the right roadway or right side</t>
  </si>
  <si>
    <t xml:space="preserve">B </t>
  </si>
  <si>
    <t>Main structure does not carry highway traffic</t>
  </si>
  <si>
    <t xml:space="preserve">M </t>
  </si>
  <si>
    <t>Structure is in the median</t>
  </si>
  <si>
    <t xml:space="preserve">N </t>
  </si>
  <si>
    <t>Structure is on State right of way, but not on the mainline roadway</t>
  </si>
  <si>
    <t xml:space="preserve">S </t>
  </si>
  <si>
    <t>Structure is on a left service road</t>
  </si>
  <si>
    <t xml:space="preserve">T </t>
  </si>
  <si>
    <t>Structure is on a right service road</t>
  </si>
  <si>
    <t>Examples:</t>
  </si>
  <si>
    <t>L</t>
  </si>
  <si>
    <t>The structure is on the left roadway or left side.</t>
  </si>
  <si>
    <t>B</t>
  </si>
  <si>
    <t>The structure does not carry highway traffic.</t>
  </si>
  <si>
    <t>S</t>
  </si>
  <si>
    <t>The structure is in the State right of way, on the left side of the mainline roadway.</t>
  </si>
  <si>
    <t>R</t>
  </si>
  <si>
    <t>The structure does not carry highway traffic and is in reference to the right roadway.</t>
  </si>
  <si>
    <t>N</t>
  </si>
  <si>
    <t>Use two spaces before the N and no spaces between the N and the L.</t>
  </si>
  <si>
    <t>The letter N will always come before the letters L or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</si>
</sst>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
    <numFmt numFmtId="165" formatCode="00\+00.00"/>
  </numFmts>
  <fonts count="10" x14ac:knownFonts="1">
    <font>
      <sz val="11"/>
      <color theme="1"/>
      <name val="Calibri"/>
      <family val="2"/>
      <scheme val="minor"/>
    </font>
    <font>
      <b/>
      <sz val="11"/>
      <color theme="1"/>
      <name val="Tahoma"/>
      <family val="2"/>
    </font>
    <font>
      <sz val="11"/>
      <color theme="1"/>
      <name val="Tahoma"/>
      <family val="2"/>
    </font>
    <font>
      <sz val="20"/>
      <color theme="0"/>
      <name val="Tahoma"/>
      <family val="2"/>
    </font>
    <font>
      <i/>
      <sz val="11"/>
      <color theme="1"/>
      <name val="Tahoma"/>
      <family val="2"/>
    </font>
    <font>
      <b/>
      <i/>
      <sz val="11"/>
      <color theme="1"/>
      <name val="Tahoma"/>
      <family val="2"/>
    </font>
    <font>
      <b/>
      <u/>
      <sz val="11"/>
      <color theme="1"/>
      <name val="Tahoma"/>
      <family val="2"/>
    </font>
    <font>
      <sz val="11"/>
      <color theme="1"/>
      <name val="Calibri"/>
      <family val="2"/>
    </font>
    <font>
      <b/>
      <sz val="11"/>
      <color theme="1"/>
      <name val="Calibri"/>
      <family val="2"/>
    </font>
    <font>
      <i/>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2" borderId="0" xfId="0" applyFont="1" applyFill="1"/>
    <xf numFmtId="0" fontId="4" fillId="2" borderId="0" xfId="0" applyFont="1" applyFill="1"/>
    <xf numFmtId="0" fontId="7" fillId="0" borderId="1" xfId="0" applyFont="1" applyBorder="1" applyAlignment="1">
      <alignment vertical="center" wrapText="1"/>
    </xf>
    <xf numFmtId="0" fontId="9" fillId="0" borderId="0" xfId="0" applyFont="1"/>
    <xf numFmtId="0" fontId="2" fillId="2" borderId="0" xfId="0" applyFont="1" applyFill="1" applyAlignment="1">
      <alignment horizontal="left" wrapText="1"/>
    </xf>
    <xf numFmtId="0" fontId="1" fillId="2" borderId="1" xfId="0" applyFont="1" applyFill="1" applyBorder="1" applyAlignment="1">
      <alignment horizontal="center" wrapText="1"/>
    </xf>
    <xf numFmtId="164" fontId="2" fillId="2" borderId="1" xfId="0" applyNumberFormat="1" applyFont="1" applyFill="1" applyBorder="1" applyAlignment="1">
      <alignment horizontal="center"/>
    </xf>
    <xf numFmtId="0" fontId="2" fillId="2" borderId="0" xfId="0" applyFont="1" applyFill="1" applyAlignment="1">
      <alignment horizontal="left" wrapText="1"/>
    </xf>
    <xf numFmtId="164" fontId="2" fillId="2" borderId="1" xfId="0" applyNumberFormat="1" applyFont="1" applyFill="1" applyBorder="1" applyAlignment="1">
      <alignment horizontal="center"/>
    </xf>
    <xf numFmtId="0" fontId="2" fillId="2" borderId="1" xfId="0" applyFont="1" applyFill="1" applyBorder="1" applyAlignment="1">
      <alignment horizontal="center"/>
    </xf>
    <xf numFmtId="0" fontId="6" fillId="2" borderId="0" xfId="0" applyFont="1" applyFill="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165" fontId="2" fillId="4" borderId="1" xfId="0" applyNumberFormat="1" applyFont="1" applyFill="1" applyBorder="1" applyAlignment="1" applyProtection="1">
      <alignment horizontal="center"/>
      <protection locked="0"/>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4" borderId="1" xfId="0" applyFont="1" applyFill="1" applyBorder="1" applyAlignment="1" applyProtection="1">
      <alignment horizontal="center"/>
      <protection locked="0"/>
    </xf>
    <xf numFmtId="0" fontId="2" fillId="2" borderId="2" xfId="0" applyFont="1" applyFill="1" applyBorder="1" applyAlignment="1">
      <alignment horizontal="left" wrapText="1"/>
    </xf>
    <xf numFmtId="0" fontId="4" fillId="2" borderId="0" xfId="0" applyFont="1" applyFill="1" applyAlignment="1">
      <alignment horizontal="center"/>
    </xf>
    <xf numFmtId="0" fontId="3" fillId="3" borderId="0" xfId="0" applyFont="1" applyFill="1" applyAlignment="1">
      <alignment horizontal="center"/>
    </xf>
    <xf numFmtId="0" fontId="8"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left" vertical="center" wrapText="1"/>
    </xf>
    <xf numFmtId="0" fontId="0" fillId="0" borderId="0" xfId="0" applyAlignment="1">
      <alignment horizontal="left" vertical="top" wrapText="1"/>
    </xf>
    <xf numFmtId="0" fontId="8" fillId="0" borderId="1" xfId="0" applyFont="1" applyBorder="1" applyAlignment="1">
      <alignment horizontal="center" vertical="center" wrapText="1"/>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590550</xdr:colOff>
      <xdr:row>4</xdr:row>
      <xdr:rowOff>38100</xdr:rowOff>
    </xdr:from>
    <xdr:to>
      <xdr:col>22</xdr:col>
      <xdr:colOff>180975</xdr:colOff>
      <xdr:row>15</xdr:row>
      <xdr:rowOff>47625</xdr:rowOff>
    </xdr:to>
    <xdr:pic>
      <xdr:nvPicPr>
        <xdr:cNvPr id="2" name="Picture 2" descr="Linear diagram showing RP 100 on the left and RP 101 on the right, connected by a road segment with a bridge located between them. Distance from RP 100 to the bridge is 3,639 feet, distance from the bridge to RP 101 is 1,653 feet, and total distance from RP 100 to RP 101 is 5,292 feet. Bridge milepoint is calculated as 100 + (3639/5291) = 100.688">
          <a:extLst>
            <a:ext uri="{FF2B5EF4-FFF2-40B4-BE49-F238E27FC236}">
              <a16:creationId xmlns:a16="http://schemas.microsoft.com/office/drawing/2014/main" id="{82DB5B57-19AA-BF49-3092-EC2401E10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15350" y="904875"/>
          <a:ext cx="5076825"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228E-DF48-4C3F-9D8A-FC093730AE4A}">
  <sheetPr>
    <pageSetUpPr fitToPage="1"/>
  </sheetPr>
  <dimension ref="A2:L35"/>
  <sheetViews>
    <sheetView tabSelected="1" workbookViewId="0">
      <selection activeCell="A19" sqref="A19:L20"/>
    </sheetView>
  </sheetViews>
  <sheetFormatPr defaultColWidth="9.109375" defaultRowHeight="13.8" x14ac:dyDescent="0.25"/>
  <cols>
    <col min="1" max="1" width="9.109375" style="1"/>
    <col min="2" max="8" width="16.21875" style="1" customWidth="1"/>
    <col min="9" max="16384" width="9.109375" style="1"/>
  </cols>
  <sheetData>
    <row r="2" spans="1:12" ht="24.6" x14ac:dyDescent="0.4">
      <c r="A2" s="20" t="s">
        <v>0</v>
      </c>
      <c r="B2" s="20"/>
      <c r="C2" s="20"/>
      <c r="D2" s="20"/>
      <c r="E2" s="20"/>
      <c r="F2" s="20"/>
      <c r="G2" s="20"/>
      <c r="H2" s="20"/>
      <c r="I2" s="20"/>
      <c r="J2" s="20"/>
      <c r="K2" s="20"/>
      <c r="L2" s="20"/>
    </row>
    <row r="4" spans="1:12" x14ac:dyDescent="0.25">
      <c r="A4" s="1" t="s">
        <v>1</v>
      </c>
    </row>
    <row r="6" spans="1:12" x14ac:dyDescent="0.25">
      <c r="A6" s="1" t="s">
        <v>2</v>
      </c>
    </row>
    <row r="7" spans="1:12" x14ac:dyDescent="0.25">
      <c r="B7" s="1" t="s">
        <v>3</v>
      </c>
    </row>
    <row r="8" spans="1:12" x14ac:dyDescent="0.25">
      <c r="B8" s="1" t="s">
        <v>4</v>
      </c>
    </row>
    <row r="9" spans="1:12" x14ac:dyDescent="0.25">
      <c r="B9" s="1" t="s">
        <v>5</v>
      </c>
    </row>
    <row r="10" spans="1:12" ht="13.8" customHeight="1" x14ac:dyDescent="0.25">
      <c r="C10" s="5"/>
      <c r="D10" s="5"/>
      <c r="E10" s="5"/>
      <c r="F10" s="26" t="s">
        <v>6</v>
      </c>
      <c r="G10" s="5"/>
      <c r="H10" s="5"/>
      <c r="I10" s="5"/>
      <c r="J10" s="5"/>
      <c r="K10" s="5"/>
      <c r="L10" s="5"/>
    </row>
    <row r="11" spans="1:12" x14ac:dyDescent="0.25">
      <c r="B11" s="5"/>
      <c r="C11" s="5"/>
      <c r="D11" s="5"/>
      <c r="E11" s="5"/>
      <c r="F11" s="5"/>
      <c r="G11" s="5"/>
      <c r="H11" s="5"/>
      <c r="I11" s="5"/>
      <c r="J11" s="5"/>
      <c r="K11" s="5"/>
      <c r="L11" s="5"/>
    </row>
    <row r="13" spans="1:12" x14ac:dyDescent="0.25">
      <c r="B13" s="2" t="s">
        <v>7</v>
      </c>
    </row>
    <row r="14" spans="1:12" ht="30" customHeight="1" x14ac:dyDescent="0.25">
      <c r="B14" s="6" t="s">
        <v>8</v>
      </c>
      <c r="C14" s="6"/>
      <c r="D14" s="6"/>
      <c r="E14" s="12" t="s">
        <v>9</v>
      </c>
      <c r="F14" s="12"/>
      <c r="G14" s="12"/>
      <c r="H14" s="13" t="s">
        <v>10</v>
      </c>
      <c r="I14" s="13"/>
      <c r="J14" s="13"/>
    </row>
    <row r="15" spans="1:12" x14ac:dyDescent="0.25">
      <c r="B15" s="7">
        <v>5270</v>
      </c>
      <c r="C15" s="7"/>
      <c r="D15" s="7"/>
      <c r="E15" s="9">
        <v>485</v>
      </c>
      <c r="F15" s="9"/>
      <c r="G15" s="9"/>
      <c r="H15" s="10">
        <v>9.1999999999999998E-2</v>
      </c>
      <c r="I15" s="10"/>
      <c r="J15" s="10"/>
    </row>
    <row r="17" spans="1:12" ht="15" customHeight="1" x14ac:dyDescent="0.25">
      <c r="A17" s="19" t="s">
        <v>11</v>
      </c>
      <c r="B17" s="19"/>
      <c r="C17" s="19"/>
      <c r="D17" s="19"/>
      <c r="E17" s="19"/>
      <c r="F17" s="19"/>
      <c r="G17" s="19"/>
      <c r="H17" s="19"/>
      <c r="I17" s="19"/>
      <c r="J17" s="19"/>
      <c r="K17" s="19"/>
      <c r="L17" s="19"/>
    </row>
    <row r="19" spans="1:12" x14ac:dyDescent="0.25">
      <c r="A19" s="8" t="s">
        <v>12</v>
      </c>
      <c r="B19" s="8"/>
      <c r="C19" s="8"/>
      <c r="D19" s="8"/>
      <c r="E19" s="8"/>
      <c r="F19" s="8"/>
      <c r="G19" s="8"/>
      <c r="H19" s="8"/>
      <c r="I19" s="8"/>
      <c r="J19" s="8"/>
      <c r="K19" s="8"/>
      <c r="L19" s="8"/>
    </row>
    <row r="20" spans="1:12" ht="14.4" thickBot="1" x14ac:dyDescent="0.3">
      <c r="A20" s="18"/>
      <c r="B20" s="18"/>
      <c r="C20" s="18"/>
      <c r="D20" s="18"/>
      <c r="E20" s="18"/>
      <c r="F20" s="18"/>
      <c r="G20" s="18"/>
      <c r="H20" s="18"/>
      <c r="I20" s="18"/>
      <c r="J20" s="18"/>
      <c r="K20" s="18"/>
      <c r="L20" s="18"/>
    </row>
    <row r="22" spans="1:12" x14ac:dyDescent="0.25">
      <c r="E22" s="13" t="s">
        <v>13</v>
      </c>
      <c r="F22" s="10"/>
      <c r="G22" s="17">
        <v>127</v>
      </c>
      <c r="H22" s="17"/>
    </row>
    <row r="23" spans="1:12" x14ac:dyDescent="0.25">
      <c r="E23" s="15" t="s">
        <v>14</v>
      </c>
      <c r="F23" s="16"/>
      <c r="G23" s="14">
        <v>28393</v>
      </c>
      <c r="H23" s="14"/>
    </row>
    <row r="25" spans="1:12" x14ac:dyDescent="0.25">
      <c r="D25" s="13" t="s">
        <v>15</v>
      </c>
      <c r="E25" s="10"/>
      <c r="F25" s="13" t="s">
        <v>16</v>
      </c>
      <c r="G25" s="10"/>
      <c r="H25" s="13" t="s">
        <v>17</v>
      </c>
      <c r="I25" s="10"/>
    </row>
    <row r="26" spans="1:12" x14ac:dyDescent="0.25">
      <c r="D26" s="13" t="s">
        <v>18</v>
      </c>
      <c r="E26" s="10"/>
      <c r="F26" s="17">
        <v>5</v>
      </c>
      <c r="G26" s="17"/>
      <c r="H26" s="14">
        <v>26426</v>
      </c>
      <c r="I26" s="14"/>
    </row>
    <row r="27" spans="1:12" x14ac:dyDescent="0.25">
      <c r="D27" s="13" t="s">
        <v>19</v>
      </c>
      <c r="E27" s="10"/>
      <c r="F27" s="17">
        <v>6</v>
      </c>
      <c r="G27" s="17"/>
      <c r="H27" s="14">
        <v>31756.35</v>
      </c>
      <c r="I27" s="14"/>
    </row>
    <row r="29" spans="1:12" ht="30" customHeight="1" x14ac:dyDescent="0.25">
      <c r="B29" s="12" t="s">
        <v>8</v>
      </c>
      <c r="C29" s="12"/>
      <c r="D29" s="12"/>
      <c r="E29" s="12" t="s">
        <v>9</v>
      </c>
      <c r="F29" s="12"/>
      <c r="G29" s="12"/>
      <c r="H29" s="13" t="s">
        <v>10</v>
      </c>
      <c r="I29" s="13"/>
      <c r="J29" s="13"/>
    </row>
    <row r="30" spans="1:12" x14ac:dyDescent="0.25">
      <c r="B30" s="9">
        <f>(H27-H26)</f>
        <v>5330.3499999999985</v>
      </c>
      <c r="C30" s="9"/>
      <c r="D30" s="9"/>
      <c r="E30" s="9">
        <f>G23-H26</f>
        <v>1967</v>
      </c>
      <c r="F30" s="9"/>
      <c r="G30" s="9"/>
      <c r="H30" s="10">
        <f>ROUND((E30/B30),3)</f>
        <v>0.36899999999999999</v>
      </c>
      <c r="I30" s="10"/>
      <c r="J30" s="10"/>
    </row>
    <row r="32" spans="1:12" x14ac:dyDescent="0.25">
      <c r="A32" s="11" t="str">
        <f>"Therefore, the new Bridge ID will be " &amp; RIGHT(_xlfn.CONCAT("000",$G$22),4) &amp; "-" &amp; RIGHT(_xlfn.CONCAT("00",$F$26),3) &amp; MID(_xlfn.CONCAT($H$30,"000"),2,4) &amp; "**"</f>
        <v>Therefore, the new Bridge ID will be 0127-005.369**</v>
      </c>
      <c r="B32" s="11"/>
      <c r="C32" s="11"/>
      <c r="D32" s="11"/>
      <c r="E32" s="11"/>
      <c r="F32" s="11"/>
      <c r="G32" s="11"/>
      <c r="H32" s="11"/>
      <c r="I32" s="11"/>
      <c r="J32" s="11"/>
      <c r="K32" s="11"/>
      <c r="L32" s="11"/>
    </row>
    <row r="34" spans="1:12" x14ac:dyDescent="0.25">
      <c r="A34" s="8" t="s">
        <v>20</v>
      </c>
      <c r="B34" s="8"/>
      <c r="C34" s="8"/>
      <c r="D34" s="8"/>
      <c r="E34" s="8"/>
      <c r="F34" s="8"/>
      <c r="G34" s="8"/>
      <c r="H34" s="8"/>
      <c r="I34" s="8"/>
      <c r="J34" s="8"/>
      <c r="K34" s="8"/>
      <c r="L34" s="8"/>
    </row>
    <row r="35" spans="1:12" x14ac:dyDescent="0.25">
      <c r="A35" s="8"/>
      <c r="B35" s="8"/>
      <c r="C35" s="8"/>
      <c r="D35" s="8"/>
      <c r="E35" s="8"/>
      <c r="F35" s="8"/>
      <c r="G35" s="8"/>
      <c r="H35" s="8"/>
      <c r="I35" s="8"/>
      <c r="J35" s="8"/>
      <c r="K35" s="8"/>
      <c r="L35" s="8"/>
    </row>
  </sheetData>
  <sheetProtection selectLockedCells="1"/>
  <protectedRanges>
    <protectedRange sqref="G22:H23 F26:G27 H26:I27" name="Range1"/>
  </protectedRanges>
  <mergeCells count="28">
    <mergeCell ref="A2:L2"/>
    <mergeCell ref="E14:G14"/>
    <mergeCell ref="H14:J14"/>
    <mergeCell ref="E15:G15"/>
    <mergeCell ref="H15:J15"/>
    <mergeCell ref="A19:L20"/>
    <mergeCell ref="E22:F22"/>
    <mergeCell ref="G22:H22"/>
    <mergeCell ref="A17:L17"/>
    <mergeCell ref="B29:D29"/>
    <mergeCell ref="E29:G29"/>
    <mergeCell ref="H29:J29"/>
    <mergeCell ref="D27:E27"/>
    <mergeCell ref="G23:H23"/>
    <mergeCell ref="E23:F23"/>
    <mergeCell ref="D25:E25"/>
    <mergeCell ref="F25:G25"/>
    <mergeCell ref="D26:E26"/>
    <mergeCell ref="H25:I25"/>
    <mergeCell ref="F26:G26"/>
    <mergeCell ref="F27:G27"/>
    <mergeCell ref="H26:I26"/>
    <mergeCell ref="H27:I27"/>
    <mergeCell ref="A34:L35"/>
    <mergeCell ref="B30:D30"/>
    <mergeCell ref="E30:G30"/>
    <mergeCell ref="H30:J30"/>
    <mergeCell ref="A32:L32"/>
  </mergeCells>
  <pageMargins left="0.7" right="0.7" top="0.75" bottom="0.75" header="0.3" footer="0.3"/>
  <pageSetup scale="83" fitToHeight="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9DD3A-6BA7-47C6-B352-CCB7D834DA2F}">
  <dimension ref="A2:V33"/>
  <sheetViews>
    <sheetView showGridLines="0" workbookViewId="0"/>
  </sheetViews>
  <sheetFormatPr defaultRowHeight="14.4" x14ac:dyDescent="0.3"/>
  <cols>
    <col min="1" max="1" width="6.5546875" customWidth="1"/>
    <col min="2" max="16" width="3.33203125" customWidth="1"/>
    <col min="17" max="17" width="7.33203125" customWidth="1"/>
    <col min="18" max="18" width="6.88671875" customWidth="1"/>
    <col min="19" max="19" width="8.44140625" customWidth="1"/>
  </cols>
  <sheetData>
    <row r="2" spans="1:22" ht="24.6" x14ac:dyDescent="0.4">
      <c r="A2" s="20" t="s">
        <v>21</v>
      </c>
      <c r="B2" s="20"/>
      <c r="C2" s="20"/>
      <c r="D2" s="20"/>
      <c r="E2" s="20"/>
      <c r="F2" s="20"/>
      <c r="G2" s="20"/>
      <c r="H2" s="20"/>
      <c r="I2" s="20"/>
      <c r="J2" s="20"/>
      <c r="K2" s="20"/>
      <c r="L2" s="20"/>
      <c r="M2" s="20"/>
      <c r="N2" s="20"/>
      <c r="O2" s="20"/>
      <c r="P2" s="20"/>
      <c r="Q2" s="20"/>
      <c r="R2" s="20"/>
      <c r="S2" s="20"/>
      <c r="T2" s="20"/>
      <c r="U2" s="20"/>
      <c r="V2" s="20"/>
    </row>
    <row r="3" spans="1:22" ht="15" customHeight="1" x14ac:dyDescent="0.3">
      <c r="A3" s="24" t="s">
        <v>22</v>
      </c>
      <c r="B3" s="24"/>
      <c r="C3" s="24"/>
      <c r="D3" s="24"/>
      <c r="E3" s="24"/>
      <c r="F3" s="24"/>
      <c r="G3" s="24"/>
      <c r="H3" s="24"/>
      <c r="I3" s="24"/>
      <c r="J3" s="24"/>
      <c r="K3" s="24"/>
      <c r="L3" s="24"/>
      <c r="M3" s="24"/>
      <c r="N3" s="24"/>
      <c r="O3" s="24"/>
      <c r="P3" s="24"/>
      <c r="Q3" s="24"/>
      <c r="R3" s="24"/>
      <c r="S3" s="24"/>
      <c r="T3" s="24"/>
      <c r="U3" s="24"/>
      <c r="V3" s="24"/>
    </row>
    <row r="4" spans="1:22" x14ac:dyDescent="0.3">
      <c r="A4" s="24"/>
      <c r="B4" s="24"/>
      <c r="C4" s="24"/>
      <c r="D4" s="24"/>
      <c r="E4" s="24"/>
      <c r="F4" s="24"/>
      <c r="G4" s="24"/>
      <c r="H4" s="24"/>
      <c r="I4" s="24"/>
      <c r="J4" s="24"/>
      <c r="K4" s="24"/>
      <c r="L4" s="24"/>
      <c r="M4" s="24"/>
      <c r="N4" s="24"/>
      <c r="O4" s="24"/>
      <c r="P4" s="24"/>
      <c r="Q4" s="24"/>
      <c r="R4" s="24"/>
      <c r="S4" s="24"/>
      <c r="T4" s="24"/>
      <c r="U4" s="24"/>
      <c r="V4" s="24"/>
    </row>
    <row r="5" spans="1:22" x14ac:dyDescent="0.3">
      <c r="A5" s="24"/>
      <c r="B5" s="24"/>
      <c r="C5" s="24"/>
      <c r="D5" s="24"/>
      <c r="E5" s="24"/>
      <c r="F5" s="24"/>
      <c r="G5" s="24"/>
      <c r="H5" s="24"/>
      <c r="I5" s="24"/>
      <c r="J5" s="24"/>
      <c r="K5" s="24"/>
      <c r="L5" s="24"/>
      <c r="M5" s="24"/>
      <c r="N5" s="24"/>
      <c r="O5" s="24"/>
      <c r="P5" s="24"/>
      <c r="Q5" s="24"/>
      <c r="R5" s="24"/>
      <c r="S5" s="24"/>
      <c r="T5" s="24"/>
      <c r="U5" s="24"/>
      <c r="V5" s="24"/>
    </row>
    <row r="6" spans="1:22" x14ac:dyDescent="0.3">
      <c r="A6" s="24"/>
      <c r="B6" s="24"/>
      <c r="C6" s="24"/>
      <c r="D6" s="24"/>
      <c r="E6" s="24"/>
      <c r="F6" s="24"/>
      <c r="G6" s="24"/>
      <c r="H6" s="24"/>
      <c r="I6" s="24"/>
      <c r="J6" s="24"/>
      <c r="K6" s="24"/>
      <c r="L6" s="24"/>
      <c r="M6" s="24"/>
      <c r="N6" s="24"/>
      <c r="O6" s="24"/>
      <c r="P6" s="24"/>
      <c r="Q6" s="24"/>
      <c r="R6" s="24"/>
      <c r="S6" s="24"/>
      <c r="T6" s="24"/>
      <c r="U6" s="24"/>
      <c r="V6" s="24"/>
    </row>
    <row r="8" spans="1:22" ht="30.75" customHeight="1" x14ac:dyDescent="0.3">
      <c r="B8" s="25" t="s">
        <v>23</v>
      </c>
      <c r="C8" s="25"/>
      <c r="D8" s="25"/>
      <c r="E8" s="23" t="s">
        <v>24</v>
      </c>
      <c r="F8" s="23"/>
      <c r="G8" s="23"/>
      <c r="H8" s="23"/>
      <c r="I8" s="23"/>
      <c r="J8" s="23"/>
      <c r="K8" s="23"/>
      <c r="L8" s="23"/>
      <c r="M8" s="23"/>
      <c r="N8" s="23"/>
      <c r="O8" s="23"/>
      <c r="P8" s="23"/>
      <c r="Q8" s="23"/>
      <c r="R8" s="23"/>
      <c r="S8" s="23"/>
    </row>
    <row r="9" spans="1:22" x14ac:dyDescent="0.3">
      <c r="B9" s="21" t="s">
        <v>25</v>
      </c>
      <c r="C9" s="21"/>
      <c r="D9" s="21"/>
      <c r="E9" s="22" t="s">
        <v>26</v>
      </c>
      <c r="F9" s="22"/>
      <c r="G9" s="22"/>
      <c r="H9" s="22"/>
      <c r="I9" s="22"/>
      <c r="J9" s="22"/>
      <c r="K9" s="22"/>
      <c r="L9" s="22"/>
      <c r="M9" s="22"/>
      <c r="N9" s="22"/>
      <c r="O9" s="22"/>
      <c r="P9" s="22"/>
      <c r="Q9" s="22"/>
      <c r="R9" s="22"/>
      <c r="S9" s="22"/>
    </row>
    <row r="10" spans="1:22" x14ac:dyDescent="0.3">
      <c r="B10" s="21" t="s">
        <v>27</v>
      </c>
      <c r="C10" s="21"/>
      <c r="D10" s="21"/>
      <c r="E10" s="22" t="s">
        <v>28</v>
      </c>
      <c r="F10" s="22"/>
      <c r="G10" s="22"/>
      <c r="H10" s="22"/>
      <c r="I10" s="22"/>
      <c r="J10" s="22"/>
      <c r="K10" s="22"/>
      <c r="L10" s="22"/>
      <c r="M10" s="22"/>
      <c r="N10" s="22"/>
      <c r="O10" s="22"/>
      <c r="P10" s="22"/>
      <c r="Q10" s="22"/>
      <c r="R10" s="22"/>
      <c r="S10" s="22"/>
    </row>
    <row r="11" spans="1:22" x14ac:dyDescent="0.3">
      <c r="B11" s="21" t="s">
        <v>29</v>
      </c>
      <c r="C11" s="21"/>
      <c r="D11" s="21"/>
      <c r="E11" s="22" t="s">
        <v>30</v>
      </c>
      <c r="F11" s="22"/>
      <c r="G11" s="22"/>
      <c r="H11" s="22"/>
      <c r="I11" s="22"/>
      <c r="J11" s="22"/>
      <c r="K11" s="22"/>
      <c r="L11" s="22"/>
      <c r="M11" s="22"/>
      <c r="N11" s="22"/>
      <c r="O11" s="22"/>
      <c r="P11" s="22"/>
      <c r="Q11" s="22"/>
      <c r="R11" s="22"/>
      <c r="S11" s="22"/>
    </row>
    <row r="12" spans="1:22" x14ac:dyDescent="0.3">
      <c r="B12" s="21" t="s">
        <v>31</v>
      </c>
      <c r="C12" s="21"/>
      <c r="D12" s="21"/>
      <c r="E12" s="22" t="s">
        <v>32</v>
      </c>
      <c r="F12" s="22"/>
      <c r="G12" s="22"/>
      <c r="H12" s="22"/>
      <c r="I12" s="22"/>
      <c r="J12" s="22"/>
      <c r="K12" s="22"/>
      <c r="L12" s="22"/>
      <c r="M12" s="22"/>
      <c r="N12" s="22"/>
      <c r="O12" s="22"/>
      <c r="P12" s="22"/>
      <c r="Q12" s="22"/>
      <c r="R12" s="22"/>
      <c r="S12" s="22"/>
    </row>
    <row r="13" spans="1:22" x14ac:dyDescent="0.3">
      <c r="B13" s="21" t="s">
        <v>33</v>
      </c>
      <c r="C13" s="21"/>
      <c r="D13" s="21"/>
      <c r="E13" s="22" t="s">
        <v>34</v>
      </c>
      <c r="F13" s="22"/>
      <c r="G13" s="22"/>
      <c r="H13" s="22"/>
      <c r="I13" s="22"/>
      <c r="J13" s="22"/>
      <c r="K13" s="22"/>
      <c r="L13" s="22"/>
      <c r="M13" s="22"/>
      <c r="N13" s="22"/>
      <c r="O13" s="22"/>
      <c r="P13" s="22"/>
      <c r="Q13" s="22"/>
      <c r="R13" s="22"/>
      <c r="S13" s="22"/>
    </row>
    <row r="14" spans="1:22" x14ac:dyDescent="0.3">
      <c r="B14" s="21" t="s">
        <v>35</v>
      </c>
      <c r="C14" s="21"/>
      <c r="D14" s="21"/>
      <c r="E14" s="22" t="s">
        <v>36</v>
      </c>
      <c r="F14" s="22"/>
      <c r="G14" s="22"/>
      <c r="H14" s="22"/>
      <c r="I14" s="22"/>
      <c r="J14" s="22"/>
      <c r="K14" s="22"/>
      <c r="L14" s="22"/>
      <c r="M14" s="22"/>
      <c r="N14" s="22"/>
      <c r="O14" s="22"/>
      <c r="P14" s="22"/>
      <c r="Q14" s="22"/>
      <c r="R14" s="22"/>
      <c r="S14" s="22"/>
    </row>
    <row r="15" spans="1:22" x14ac:dyDescent="0.3">
      <c r="B15" s="21" t="s">
        <v>37</v>
      </c>
      <c r="C15" s="21"/>
      <c r="D15" s="21"/>
      <c r="E15" s="22" t="s">
        <v>38</v>
      </c>
      <c r="F15" s="22"/>
      <c r="G15" s="22"/>
      <c r="H15" s="22"/>
      <c r="I15" s="22"/>
      <c r="J15" s="22"/>
      <c r="K15" s="22"/>
      <c r="L15" s="22"/>
      <c r="M15" s="22"/>
      <c r="N15" s="22"/>
      <c r="O15" s="22"/>
      <c r="P15" s="22"/>
      <c r="Q15" s="22"/>
      <c r="R15" s="22"/>
      <c r="S15" s="22"/>
    </row>
    <row r="17" spans="1:16" x14ac:dyDescent="0.3">
      <c r="A17" t="s">
        <v>39</v>
      </c>
    </row>
    <row r="18" spans="1:16" x14ac:dyDescent="0.3">
      <c r="B18" s="3">
        <v>0</v>
      </c>
      <c r="C18" s="3">
        <v>0</v>
      </c>
      <c r="D18" s="3">
        <v>0</v>
      </c>
      <c r="E18" s="3">
        <v>2</v>
      </c>
      <c r="F18" s="3">
        <v>0</v>
      </c>
      <c r="G18" s="3">
        <v>2</v>
      </c>
      <c r="H18" s="3">
        <v>9</v>
      </c>
      <c r="I18" s="3">
        <v>2</v>
      </c>
      <c r="J18" s="3">
        <v>7</v>
      </c>
      <c r="K18" s="3">
        <v>5</v>
      </c>
      <c r="L18" s="3"/>
      <c r="M18" s="3"/>
      <c r="N18" s="3" t="s">
        <v>40</v>
      </c>
      <c r="O18" s="3"/>
      <c r="P18" s="3"/>
    </row>
    <row r="19" spans="1:16" x14ac:dyDescent="0.3">
      <c r="B19" s="4" t="s">
        <v>41</v>
      </c>
    </row>
    <row r="21" spans="1:16" x14ac:dyDescent="0.3">
      <c r="B21" s="3">
        <v>0</v>
      </c>
      <c r="C21" s="3">
        <v>0</v>
      </c>
      <c r="D21" s="3">
        <v>4</v>
      </c>
      <c r="E21" s="3">
        <v>1</v>
      </c>
      <c r="F21" s="3">
        <v>0</v>
      </c>
      <c r="G21" s="3">
        <v>7</v>
      </c>
      <c r="H21" s="3">
        <v>3</v>
      </c>
      <c r="I21" s="3">
        <v>4</v>
      </c>
      <c r="J21" s="3">
        <v>9</v>
      </c>
      <c r="K21" s="3">
        <v>8</v>
      </c>
      <c r="L21" s="3"/>
      <c r="M21" s="3"/>
      <c r="N21" s="3"/>
      <c r="O21" s="3"/>
      <c r="P21" s="3" t="s">
        <v>42</v>
      </c>
    </row>
    <row r="22" spans="1:16" x14ac:dyDescent="0.3">
      <c r="B22" s="4" t="s">
        <v>43</v>
      </c>
    </row>
    <row r="24" spans="1:16" x14ac:dyDescent="0.3">
      <c r="B24" s="3">
        <v>0</v>
      </c>
      <c r="C24" s="3">
        <v>0</v>
      </c>
      <c r="D24" s="3">
        <v>0</v>
      </c>
      <c r="E24" s="3">
        <v>2</v>
      </c>
      <c r="F24" s="3">
        <v>0</v>
      </c>
      <c r="G24" s="3">
        <v>0</v>
      </c>
      <c r="H24" s="3">
        <v>1</v>
      </c>
      <c r="I24" s="3">
        <v>3</v>
      </c>
      <c r="J24" s="3">
        <v>3</v>
      </c>
      <c r="K24" s="3">
        <v>7</v>
      </c>
      <c r="L24" s="3"/>
      <c r="M24" s="3"/>
      <c r="N24" s="3" t="s">
        <v>44</v>
      </c>
      <c r="O24" s="3"/>
      <c r="P24" s="3"/>
    </row>
    <row r="25" spans="1:16" x14ac:dyDescent="0.3">
      <c r="B25" s="4" t="s">
        <v>45</v>
      </c>
    </row>
    <row r="27" spans="1:16" x14ac:dyDescent="0.3">
      <c r="B27" s="3">
        <v>0</v>
      </c>
      <c r="C27" s="3">
        <v>0</v>
      </c>
      <c r="D27" s="3">
        <v>8</v>
      </c>
      <c r="E27" s="3">
        <v>3</v>
      </c>
      <c r="F27" s="3">
        <v>9</v>
      </c>
      <c r="G27" s="3">
        <v>2</v>
      </c>
      <c r="H27" s="3">
        <v>6</v>
      </c>
      <c r="I27" s="3">
        <v>7</v>
      </c>
      <c r="J27" s="3">
        <v>8</v>
      </c>
      <c r="K27" s="3">
        <v>3</v>
      </c>
      <c r="L27" s="3"/>
      <c r="M27" s="3"/>
      <c r="N27" s="3" t="s">
        <v>46</v>
      </c>
      <c r="O27" s="3"/>
      <c r="P27" s="3" t="s">
        <v>42</v>
      </c>
    </row>
    <row r="28" spans="1:16" x14ac:dyDescent="0.3">
      <c r="B28" s="4" t="s">
        <v>47</v>
      </c>
    </row>
    <row r="30" spans="1:16" x14ac:dyDescent="0.3">
      <c r="B30" s="3">
        <v>0</v>
      </c>
      <c r="C30" s="3">
        <v>0</v>
      </c>
      <c r="D30" s="3">
        <v>9</v>
      </c>
      <c r="E30" s="3">
        <v>4</v>
      </c>
      <c r="F30" s="3">
        <v>3</v>
      </c>
      <c r="G30" s="3">
        <v>4</v>
      </c>
      <c r="H30" s="3">
        <v>6</v>
      </c>
      <c r="I30" s="3">
        <v>4</v>
      </c>
      <c r="J30" s="3">
        <v>2</v>
      </c>
      <c r="K30" s="3">
        <v>6</v>
      </c>
      <c r="L30" s="3"/>
      <c r="M30" s="3"/>
      <c r="N30" s="3" t="s">
        <v>48</v>
      </c>
      <c r="O30" s="3" t="s">
        <v>40</v>
      </c>
      <c r="P30" s="3"/>
    </row>
    <row r="31" spans="1:16" x14ac:dyDescent="0.3">
      <c r="B31" s="4" t="s">
        <v>45</v>
      </c>
    </row>
    <row r="32" spans="1:16" x14ac:dyDescent="0.3">
      <c r="B32" s="4" t="s">
        <v>49</v>
      </c>
    </row>
    <row r="33" spans="2:2" x14ac:dyDescent="0.3">
      <c r="B33" s="4" t="s">
        <v>50</v>
      </c>
    </row>
  </sheetData>
  <sheetProtection selectLockedCells="1" selectUnlockedCells="1"/>
  <mergeCells count="18">
    <mergeCell ref="A2:V2"/>
    <mergeCell ref="A3:V6"/>
    <mergeCell ref="B8:D8"/>
    <mergeCell ref="B15:D15"/>
    <mergeCell ref="E13:S13"/>
    <mergeCell ref="E8:S8"/>
    <mergeCell ref="E9:S9"/>
    <mergeCell ref="E10:S10"/>
    <mergeCell ref="E11:S11"/>
    <mergeCell ref="E12:S12"/>
    <mergeCell ref="E14:S14"/>
    <mergeCell ref="E15:S15"/>
    <mergeCell ref="B9:D9"/>
    <mergeCell ref="B10:D10"/>
    <mergeCell ref="B11:D11"/>
    <mergeCell ref="B12:D12"/>
    <mergeCell ref="B13:D13"/>
    <mergeCell ref="B14:D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D7D9E7A7B03F4A8049DAE62D5ABA05" ma:contentTypeVersion="11" ma:contentTypeDescription="Create a new document." ma:contentTypeScope="" ma:versionID="800f64bf0b34de0b17ca1525fe72e9b9">
  <xsd:schema xmlns:xsd="http://www.w3.org/2001/XMLSchema" xmlns:xs="http://www.w3.org/2001/XMLSchema" xmlns:p="http://schemas.microsoft.com/office/2006/metadata/properties" xmlns:ns2="b0e670ff-91b6-47fa-98c0-5f3f100921dd" xmlns:ns3="b46bb0b5-0a31-4f22-bf7e-608835888cef" targetNamespace="http://schemas.microsoft.com/office/2006/metadata/properties" ma:root="true" ma:fieldsID="cfce65dea53e94ef2c5071c723581f26" ns2:_="" ns3:_="">
    <xsd:import namespace="b0e670ff-91b6-47fa-98c0-5f3f100921dd"/>
    <xsd:import namespace="b46bb0b5-0a31-4f22-bf7e-608835888c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e670ff-91b6-47fa-98c0-5f3f1009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e65411-2828-40d8-bdc2-0527504d90e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bb0b5-0a31-4f22-bf7e-608835888c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00e274-78f8-4221-bea2-dd591027322e}" ma:internalName="TaxCatchAll" ma:showField="CatchAllData" ma:web="b46bb0b5-0a31-4f22-bf7e-608835888c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46bb0b5-0a31-4f22-bf7e-608835888cef" xsi:nil="true"/>
    <lcf76f155ced4ddcb4097134ff3c332f xmlns="b0e670ff-91b6-47fa-98c0-5f3f100921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217FF1-5E1F-4504-9D82-5F44C8668B28}">
  <ds:schemaRefs>
    <ds:schemaRef ds:uri="http://schemas.microsoft.com/sharepoint/v3/contenttype/forms"/>
  </ds:schemaRefs>
</ds:datastoreItem>
</file>

<file path=customXml/itemProps2.xml><?xml version="1.0" encoding="utf-8"?>
<ds:datastoreItem xmlns:ds="http://schemas.openxmlformats.org/officeDocument/2006/customXml" ds:itemID="{78619E17-DC72-417E-A5C0-FB80D8CB64F0}"/>
</file>

<file path=customXml/itemProps3.xml><?xml version="1.0" encoding="utf-8"?>
<ds:datastoreItem xmlns:ds="http://schemas.openxmlformats.org/officeDocument/2006/customXml" ds:itemID="{A136D211-2081-4FC4-B0BE-FC8D475EF9AC}">
  <ds:schemaRefs>
    <ds:schemaRef ds:uri="http://purl.org/dc/dcmitype/"/>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elements/1.1/"/>
    <ds:schemaRef ds:uri="b0e670ff-91b6-47fa-98c0-5f3f100921d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Bridge Number</vt:lpstr>
      <vt:lpstr>Letter Designation</vt:lpstr>
      <vt:lpstr>'Bridge Number'!Print_Area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Sandvig, Randall D.</dc:creator>
  <cp:keywords/>
  <dc:description/>
  <cp:lastModifiedBy>Ravinder Singh</cp:lastModifiedBy>
  <cp:revision/>
  <dcterms:created xsi:type="dcterms:W3CDTF">2023-08-18T15:12:13Z</dcterms:created>
  <dcterms:modified xsi:type="dcterms:W3CDTF">2026-04-08T21:29:01Z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0x01010049D7D9E7A7B03F4A8049DAE62D5ABA05</vt:lpwstr>
  </property>
</Properties>
</file>