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tscti-my.sharepoint.com/personal/gurinder_chhabra_tscti_com/Documents/NDDOT/On WEBSITE FIles/References and Forms/04-03-26/"/>
    </mc:Choice>
  </mc:AlternateContent>
  <xr:revisionPtr revIDLastSave="49" documentId="13_ncr:1_{06A15EB3-DE4A-412A-920C-CC3D1770ADAF}" xr6:coauthVersionLast="47" xr6:coauthVersionMax="47" xr10:uidLastSave="{7BCEB87E-2F0E-435A-B975-01E7A8269797}"/>
  <bookViews>
    <workbookView xWindow="-108" yWindow="-108" windowWidth="23256" windowHeight="12456" xr2:uid="{00000000-000D-0000-FFFF-FFFF00000000}"/>
  </bookViews>
  <sheets>
    <sheet name="Example Wetland Table for Offic"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I31" i="1" l="1"/>
  <c r="H31" i="1"/>
</calcChain>
</file>

<file path=xl/sharedStrings.xml><?xml version="1.0" encoding="utf-8"?>
<sst xmlns="http://schemas.openxmlformats.org/spreadsheetml/2006/main" count="206" uniqueCount="126">
  <si>
    <t>Example Wetland Table for Office or Field Delineation Report</t>
  </si>
  <si>
    <t>The wetland delineation for PCN 67890 was conducted on September 24, 2013 by John Doe of the North Dakota Department of Transportation. The wetland delineations were conducted in accordance with the 1987 Corps of Engineers Wetland Delineation Manual and the Regional Supplement to the Corps of Engineers Wetland Delineation Manual: Great Plains Region. Observations at each sample location were recorded on the Wetland Delineation Data Form  - Great Plains Region Version 2.0.  Wetland boundaries and paired sample locations were recorded by GPS. The project is located within the LAKE SAKAKAWEA (10110101) Hydrologic Unit Code (HUC).</t>
  </si>
  <si>
    <t>Wetland Number</t>
  </si>
  <si>
    <t>Location</t>
  </si>
  <si>
    <t>LONG              West               (Dec. Deg.)</t>
  </si>
  <si>
    <t>LAT                   North                (Dec. Deg.)</t>
  </si>
  <si>
    <t>Field Cowardin Classification</t>
  </si>
  <si>
    <t>Wetland Type</t>
  </si>
  <si>
    <t>Wetland Size (acres)</t>
  </si>
  <si>
    <t>Wetland Feature</t>
  </si>
  <si>
    <t>Physical Characteristics of Potential Other Water*</t>
  </si>
  <si>
    <t>Relatively Permanent Flow</t>
  </si>
  <si>
    <t>Constructed in Uplands</t>
  </si>
  <si>
    <t>Draining only Uplands</t>
  </si>
  <si>
    <t>(Dec. Deg.)</t>
  </si>
  <si>
    <t>#1a</t>
  </si>
  <si>
    <t>Sec.19, T146N, R95W</t>
  </si>
  <si>
    <t xml:space="preserve">-xxx.xxxxxx </t>
  </si>
  <si>
    <t xml:space="preserve">xx.xxxxxx </t>
  </si>
  <si>
    <t>PEMCx</t>
  </si>
  <si>
    <t>Ditch</t>
  </si>
  <si>
    <t>Created</t>
  </si>
  <si>
    <t>#1b</t>
  </si>
  <si>
    <t>PEMC</t>
  </si>
  <si>
    <t>Basin</t>
  </si>
  <si>
    <t>Natural</t>
  </si>
  <si>
    <t>#2</t>
  </si>
  <si>
    <t>Sec. 6, T146N, R95W</t>
  </si>
  <si>
    <t>PEMA</t>
  </si>
  <si>
    <t>#3</t>
  </si>
  <si>
    <t>Sec.6, T146N, R95W</t>
  </si>
  <si>
    <t>PEMB</t>
  </si>
  <si>
    <t>Fringe</t>
  </si>
  <si>
    <t>#5</t>
  </si>
  <si>
    <t>Sec.30, T146N, R95W</t>
  </si>
  <si>
    <t>PEMBx</t>
  </si>
  <si>
    <t>Slope</t>
  </si>
  <si>
    <t>*Natural OR Created</t>
  </si>
  <si>
    <t>#6</t>
  </si>
  <si>
    <t>Sec 20, T146N, R95W</t>
  </si>
  <si>
    <t>**Mosaic/Linear wetland</t>
  </si>
  <si>
    <t>Totals</t>
  </si>
  <si>
    <t>* Some slope wetlands are created wetlands when ditch excavations exposes a ground water source.</t>
  </si>
  <si>
    <t>* Physical Characteristics of Potential Tributary: If two other water indicator are present please list in Other Water Table.</t>
  </si>
  <si>
    <r>
      <t xml:space="preserve">Indicators of OHWM - bed and bank, natural line impressed on the bank, wrack line / deposition of litter and debris, sediment deposition, sediment sorting,  shelving, observed flow, destruction of terrestrial vegetation, vegetation matted down/bent/absent, leaf litter, scour, water staining, abrupt changes in plant community, other (Explain) </t>
    </r>
    <r>
      <rPr>
        <sz val="14"/>
        <color rgb="FFFF0000"/>
        <rFont val="Calibri"/>
        <family val="2"/>
        <scheme val="minor"/>
      </rPr>
      <t>IF YES, PLEASE FILL OUT APPENDIX F1.</t>
    </r>
  </si>
  <si>
    <t xml:space="preserve">**Linear wetland or mosiacs that contain a single indicator of an OHWM treat as a wetland. If the resource is fully vegetated but contains two or more indicators of an OHWM please move to Other Water table and denote this in tables and report. Then map an Other Water from a fully vegetated system to the width of the culvert/structure if system deviates from the natural segement within NDDOT ROW. </t>
  </si>
  <si>
    <t>Other Waters And Streams Table for Office or Field Delineation Report</t>
  </si>
  <si>
    <t>Place below Office or Field Wetland Table if needed.</t>
  </si>
  <si>
    <t>* OTHER WATERS and STREAMS</t>
  </si>
  <si>
    <t>Number</t>
  </si>
  <si>
    <t xml:space="preserve">Local Waterway Name </t>
  </si>
  <si>
    <t>Tributary To</t>
  </si>
  <si>
    <t>Field or NWI Cowardin Classification</t>
  </si>
  <si>
    <t>OW Size   (acres)</t>
  </si>
  <si>
    <t>OW Length    (feet)</t>
  </si>
  <si>
    <t>Other Water Type</t>
  </si>
  <si>
    <t>Physical Characteristics of Potential Tributary*</t>
  </si>
  <si>
    <t>#OW 1</t>
  </si>
  <si>
    <t>Deep Creek</t>
  </si>
  <si>
    <t>Heart River</t>
  </si>
  <si>
    <t>R2UB1</t>
  </si>
  <si>
    <t>River</t>
  </si>
  <si>
    <t>YES</t>
  </si>
  <si>
    <t>#OW 2</t>
  </si>
  <si>
    <t>Tributary</t>
  </si>
  <si>
    <t>R2AB1</t>
  </si>
  <si>
    <t>Stream</t>
  </si>
  <si>
    <t>#OW 3</t>
  </si>
  <si>
    <t>Rice Lake</t>
  </si>
  <si>
    <t>NA</t>
  </si>
  <si>
    <t>L2ABF</t>
  </si>
  <si>
    <t>Lake</t>
  </si>
  <si>
    <t>#OW 4</t>
  </si>
  <si>
    <t>R4SBCx</t>
  </si>
  <si>
    <t>Artificial Straightened Stream</t>
  </si>
  <si>
    <t>#OW 5</t>
  </si>
  <si>
    <t>#OW 6</t>
  </si>
  <si>
    <t>Constructed Ditch / Ag Drain</t>
  </si>
  <si>
    <t>TOTALS</t>
  </si>
  <si>
    <t>** Other Waters (OW) can include traditional navigable waters (named rivers, streams, and lakes); non-navigable tributaries of traditional navigable waters that are relatively permanent where the duration of seasonal flow may vary regionally, but the tributary must have predictable flow seasonally (i.e. spring snowpack melt); and deepwater habitat (greater than 2 meters) not dominated by persistent, emergent vegetation.</t>
  </si>
  <si>
    <t xml:space="preserve">* Physical Characteristics of Potential Tributary: </t>
  </si>
  <si>
    <t>Indicators of OHWM - bed and bank, natural line impressed on the bank, wrack line / deposition of litter and debris, sediment deposition, sediment sorting,  shelving, observed flow, destruction of terrestrial vegetation, vegetation matted down/bent/absent, leaf litter, scour, water staining, abrupt changes in plant community, other (Explain)</t>
  </si>
  <si>
    <t>APPENDIX F1 should be filled out for every resources listed in Other Water table.</t>
  </si>
  <si>
    <t>Example Potential Other Waters Table for Office or Field Delineation Report</t>
  </si>
  <si>
    <t>POTENTIAL OTHER WATERS</t>
  </si>
  <si>
    <t>LONG / LAT</t>
  </si>
  <si>
    <t>Cowardin Classification</t>
  </si>
  <si>
    <t>Type</t>
  </si>
  <si>
    <t>Size</t>
  </si>
  <si>
    <t>Feature</t>
  </si>
  <si>
    <t>Acres</t>
  </si>
  <si>
    <t>Linear</t>
  </si>
  <si>
    <t>Feet</t>
  </si>
  <si>
    <t>-102.841620 W</t>
  </si>
  <si>
    <t>--</t>
  </si>
  <si>
    <t>Dry</t>
  </si>
  <si>
    <t>10,16</t>
  </si>
  <si>
    <t>47.458593 N</t>
  </si>
  <si>
    <t>Channel</t>
  </si>
  <si>
    <t>-102.842791 W</t>
  </si>
  <si>
    <t>10,13</t>
  </si>
  <si>
    <t>47.491032 N</t>
  </si>
  <si>
    <t>Sec.6, T146N, R96W</t>
  </si>
  <si>
    <t>-102.842505 W</t>
  </si>
  <si>
    <t>10,16,17,18</t>
  </si>
  <si>
    <t>47.494929 N</t>
  </si>
  <si>
    <t>Sec.30, T147N, R95W</t>
  </si>
  <si>
    <t>-102.840906 W</t>
  </si>
  <si>
    <t>10,18,20</t>
  </si>
  <si>
    <t>47.522075 N</t>
  </si>
  <si>
    <t>-102.842408 W</t>
  </si>
  <si>
    <t>10,11</t>
  </si>
  <si>
    <t>47.526575 N</t>
  </si>
  <si>
    <t>TOTAL</t>
  </si>
  <si>
    <t>* Physical Characteristics of Potential Tributary:</t>
  </si>
  <si>
    <t>Other Tributary Features:</t>
  </si>
  <si>
    <t>Substrate composition:</t>
  </si>
  <si>
    <t>10)    Bed and banks</t>
  </si>
  <si>
    <t>20)    Leaf litter disturbed or washed away</t>
  </si>
  <si>
    <t>9)       Silts</t>
  </si>
  <si>
    <t>11)    Ordinary High Water Mark</t>
  </si>
  <si>
    <t>21)    Scour</t>
  </si>
  <si>
    <t>10)    Sands</t>
  </si>
  <si>
    <t>12)    Clear, natural line impressed on the bank</t>
  </si>
  <si>
    <t>22)    Sediment deposition</t>
  </si>
  <si>
    <t>Test Hole (in wetland)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</si>
</sst>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u/>
      <sz val="12"/>
      <color theme="1"/>
      <name val="Arial"/>
      <family val="2"/>
    </font>
    <font>
      <sz val="8"/>
      <color theme="1"/>
      <name val="Arial"/>
      <family val="2"/>
    </font>
    <font>
      <i/>
      <u/>
      <sz val="8"/>
      <color rgb="FFFF0000"/>
      <name val="Arial"/>
      <family val="2"/>
    </font>
    <font>
      <b/>
      <sz val="8"/>
      <color theme="1"/>
      <name val="Arial"/>
      <family val="2"/>
    </font>
    <font>
      <sz val="8"/>
      <color rgb="FF000000"/>
      <name val="Arial"/>
      <family val="2"/>
    </font>
    <font>
      <b/>
      <sz val="8"/>
      <color rgb="FF000000"/>
      <name val="Arial"/>
      <family val="2"/>
    </font>
    <font>
      <sz val="10"/>
      <color theme="1"/>
      <name val="Calibri"/>
      <family val="2"/>
      <scheme val="minor"/>
    </font>
    <font>
      <sz val="8"/>
      <name val="Calibri"/>
      <family val="2"/>
      <scheme val="minor"/>
    </font>
    <font>
      <sz val="8"/>
      <color rgb="FFFF0000"/>
      <name val="Arial"/>
      <family val="2"/>
    </font>
    <font>
      <sz val="14"/>
      <color rgb="FFFF0000"/>
      <name val="Calibri"/>
      <family val="2"/>
      <scheme val="minor"/>
    </font>
    <font>
      <i/>
      <sz val="11"/>
      <color rgb="FFA20000"/>
      <name val="Arial"/>
      <family val="2"/>
    </font>
    <font>
      <sz val="14"/>
      <color rgb="FF505050"/>
      <name val="Calibri"/>
      <family val="2"/>
      <scheme val="minor"/>
    </font>
    <font>
      <sz val="11"/>
      <color rgb="FF505050"/>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64">
    <xf numFmtId="0" fontId="0" fillId="0" borderId="0" xfId="0"/>
    <xf numFmtId="0" fontId="1" fillId="0" borderId="0" xfId="0" applyFont="1" applyAlignment="1">
      <alignment horizontal="left"/>
    </xf>
    <xf numFmtId="0" fontId="2" fillId="0" borderId="0" xfId="0" applyFont="1"/>
    <xf numFmtId="0" fontId="3" fillId="0" borderId="0" xfId="0" applyFont="1" applyAlignment="1">
      <alignment horizontal="left"/>
    </xf>
    <xf numFmtId="0" fontId="5" fillId="0" borderId="3" xfId="0" applyFont="1" applyBorder="1" applyAlignment="1">
      <alignment horizontal="center" vertical="center" wrapText="1"/>
    </xf>
    <xf numFmtId="0" fontId="2" fillId="0" borderId="3" xfId="0" applyFont="1" applyBorder="1" applyAlignment="1">
      <alignment vertical="center" wrapText="1"/>
    </xf>
    <xf numFmtId="49" fontId="5" fillId="0" borderId="2" xfId="0" applyNumberFormat="1" applyFont="1" applyBorder="1" applyAlignment="1">
      <alignment horizontal="center" vertical="center" wrapText="1"/>
    </xf>
    <xf numFmtId="0" fontId="2" fillId="0" borderId="3" xfId="0" applyFont="1" applyBorder="1" applyAlignment="1">
      <alignment horizontal="center" vertical="center"/>
    </xf>
    <xf numFmtId="4" fontId="5" fillId="0" borderId="3" xfId="0" applyNumberFormat="1" applyFont="1" applyBorder="1" applyAlignment="1">
      <alignment horizontal="center" vertical="center" wrapText="1"/>
    </xf>
    <xf numFmtId="0" fontId="2"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xf numFmtId="0" fontId="5" fillId="0" borderId="1" xfId="0" applyFont="1" applyBorder="1" applyAlignment="1">
      <alignment horizontal="center" vertical="center" wrapText="1"/>
    </xf>
    <xf numFmtId="2"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4" fillId="0" borderId="7" xfId="0" applyFont="1" applyBorder="1" applyAlignment="1">
      <alignment wrapText="1"/>
    </xf>
    <xf numFmtId="2" fontId="4" fillId="0" borderId="7" xfId="0" applyNumberFormat="1" applyFont="1" applyBorder="1" applyAlignment="1">
      <alignment horizontal="center" wrapText="1"/>
    </xf>
    <xf numFmtId="2" fontId="4" fillId="0" borderId="4" xfId="0" applyNumberFormat="1" applyFont="1" applyBorder="1" applyAlignment="1">
      <alignment horizontal="center" wrapText="1"/>
    </xf>
    <xf numFmtId="2" fontId="4" fillId="0" borderId="3" xfId="0" applyNumberFormat="1" applyFont="1" applyBorder="1" applyAlignment="1">
      <alignment horizontal="center" vertical="center" wrapText="1"/>
    </xf>
    <xf numFmtId="2" fontId="2" fillId="0" borderId="0" xfId="0" applyNumberFormat="1" applyFont="1" applyAlignment="1">
      <alignment wrapText="1"/>
    </xf>
    <xf numFmtId="49" fontId="5" fillId="0" borderId="3" xfId="0" applyNumberFormat="1" applyFont="1" applyBorder="1" applyAlignment="1">
      <alignment horizontal="center" vertical="center" wrapText="1"/>
    </xf>
    <xf numFmtId="0" fontId="6" fillId="0" borderId="9" xfId="0" applyFont="1" applyBorder="1" applyAlignment="1">
      <alignment horizontal="center" wrapText="1"/>
    </xf>
    <xf numFmtId="4" fontId="6" fillId="0" borderId="2" xfId="0" applyNumberFormat="1" applyFont="1" applyBorder="1" applyAlignment="1">
      <alignment horizontal="center" wrapText="1"/>
    </xf>
    <xf numFmtId="2" fontId="2" fillId="0" borderId="3"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0" fontId="4" fillId="0" borderId="0" xfId="0" applyFont="1" applyAlignment="1">
      <alignment wrapText="1"/>
    </xf>
    <xf numFmtId="2" fontId="4" fillId="0" borderId="0" xfId="0" applyNumberFormat="1" applyFont="1" applyAlignment="1">
      <alignment horizontal="center" wrapText="1"/>
    </xf>
    <xf numFmtId="2" fontId="4" fillId="0" borderId="0" xfId="0" applyNumberFormat="1" applyFont="1" applyAlignment="1">
      <alignment horizontal="center" vertical="center" wrapText="1"/>
    </xf>
    <xf numFmtId="0" fontId="9" fillId="0" borderId="0" xfId="0" applyFont="1"/>
    <xf numFmtId="0" fontId="0" fillId="0" borderId="0" xfId="0" applyAlignment="1">
      <alignment horizontal="center" vertical="center" wrapText="1"/>
    </xf>
    <xf numFmtId="0" fontId="7" fillId="0" borderId="0" xfId="0" applyFont="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2"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0" xfId="0" applyFont="1" applyAlignment="1">
      <alignment horizontal="left" wrapText="1"/>
    </xf>
    <xf numFmtId="0" fontId="4" fillId="2" borderId="5" xfId="0" applyFont="1" applyFill="1" applyBorder="1" applyAlignment="1">
      <alignment horizontal="center" vertical="center" wrapText="1"/>
    </xf>
    <xf numFmtId="0" fontId="11" fillId="0" borderId="0" xfId="0" applyFont="1"/>
    <xf numFmtId="0" fontId="0" fillId="0" borderId="0" xfId="0"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wrapText="1"/>
    </xf>
    <xf numFmtId="0" fontId="4" fillId="2" borderId="10" xfId="0" applyFont="1" applyFill="1" applyBorder="1" applyAlignment="1">
      <alignment horizontal="center" vertical="center"/>
    </xf>
    <xf numFmtId="0" fontId="12"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2"/>
  <sheetViews>
    <sheetView tabSelected="1" zoomScaleNormal="100" workbookViewId="0">
      <selection activeCell="J43" sqref="J43"/>
    </sheetView>
  </sheetViews>
  <sheetFormatPr defaultRowHeight="14.4" x14ac:dyDescent="0.3"/>
  <cols>
    <col min="3" max="3" width="14.109375" customWidth="1"/>
    <col min="4" max="4" width="10.5546875" customWidth="1"/>
    <col min="6" max="6" width="12" customWidth="1"/>
    <col min="7" max="7" width="14" customWidth="1"/>
    <col min="8" max="9" width="13.44140625" customWidth="1"/>
    <col min="10" max="10" width="23.33203125" customWidth="1"/>
    <col min="11" max="11" width="18" customWidth="1"/>
    <col min="12" max="12" width="13" customWidth="1"/>
    <col min="13" max="13" width="18.5546875" customWidth="1"/>
    <col min="20" max="20" width="32" customWidth="1"/>
  </cols>
  <sheetData>
    <row r="1" spans="1:15" x14ac:dyDescent="0.3">
      <c r="A1" s="3"/>
      <c r="B1" s="2"/>
      <c r="C1" s="2"/>
      <c r="D1" s="2"/>
      <c r="E1" s="2"/>
      <c r="F1" s="2"/>
      <c r="G1" s="2"/>
      <c r="H1" s="2"/>
      <c r="I1" s="2"/>
      <c r="J1" s="2"/>
      <c r="K1" s="2"/>
      <c r="L1" s="2"/>
      <c r="M1" s="2"/>
      <c r="N1" s="2"/>
      <c r="O1" s="2"/>
    </row>
    <row r="2" spans="1:15" ht="15.6" x14ac:dyDescent="0.3">
      <c r="A2" s="1" t="s">
        <v>0</v>
      </c>
      <c r="B2" s="2"/>
      <c r="C2" s="2"/>
      <c r="D2" s="2"/>
      <c r="E2" s="2"/>
      <c r="F2" s="2"/>
      <c r="G2" s="2"/>
      <c r="H2" s="2"/>
      <c r="I2" s="2"/>
      <c r="J2" s="2"/>
      <c r="K2" s="2"/>
      <c r="L2" s="2"/>
      <c r="M2" s="2"/>
      <c r="N2" s="2"/>
      <c r="O2" s="2"/>
    </row>
    <row r="3" spans="1:15" x14ac:dyDescent="0.3">
      <c r="A3" s="3"/>
      <c r="B3" s="2"/>
      <c r="C3" s="2"/>
      <c r="D3" s="2"/>
      <c r="E3" s="2"/>
      <c r="F3" s="2"/>
      <c r="G3" s="2"/>
      <c r="H3" s="2"/>
      <c r="I3" s="2"/>
      <c r="J3" s="2"/>
      <c r="K3" s="2"/>
      <c r="L3" s="2"/>
      <c r="M3" s="2"/>
      <c r="N3" s="2"/>
      <c r="O3" s="2"/>
    </row>
    <row r="4" spans="1:15" ht="52.5" customHeight="1" x14ac:dyDescent="0.3">
      <c r="A4" s="63" t="s">
        <v>1</v>
      </c>
      <c r="B4" s="63"/>
      <c r="C4" s="63"/>
      <c r="D4" s="63"/>
      <c r="E4" s="63"/>
      <c r="F4" s="63"/>
      <c r="G4" s="63"/>
      <c r="H4" s="63"/>
      <c r="I4" s="63"/>
      <c r="J4" s="63"/>
      <c r="K4" s="63"/>
      <c r="L4" s="63"/>
      <c r="M4" s="2"/>
      <c r="N4" s="2"/>
      <c r="O4" s="2"/>
    </row>
    <row r="5" spans="1:15" x14ac:dyDescent="0.3">
      <c r="A5" s="3"/>
      <c r="B5" s="2"/>
      <c r="C5" s="2"/>
      <c r="D5" s="2"/>
      <c r="E5" s="2"/>
      <c r="F5" s="2"/>
      <c r="G5" s="2"/>
      <c r="H5" s="2"/>
      <c r="I5" s="2"/>
      <c r="J5" s="2"/>
      <c r="K5" s="2"/>
      <c r="L5" s="2"/>
      <c r="M5" s="2"/>
      <c r="N5" s="2"/>
      <c r="O5" s="2"/>
    </row>
    <row r="6" spans="1:15" ht="53.4" customHeight="1" x14ac:dyDescent="0.3">
      <c r="A6" s="28" t="s">
        <v>2</v>
      </c>
      <c r="B6" s="28" t="s">
        <v>125</v>
      </c>
      <c r="C6" s="49" t="s">
        <v>3</v>
      </c>
      <c r="D6" s="28" t="s">
        <v>4</v>
      </c>
      <c r="E6" s="28" t="s">
        <v>5</v>
      </c>
      <c r="F6" s="46" t="s">
        <v>6</v>
      </c>
      <c r="G6" s="28" t="s">
        <v>7</v>
      </c>
      <c r="H6" s="28" t="s">
        <v>8</v>
      </c>
      <c r="I6" s="28" t="s">
        <v>9</v>
      </c>
      <c r="J6" s="47" t="s">
        <v>10</v>
      </c>
      <c r="K6" s="47" t="s">
        <v>11</v>
      </c>
      <c r="L6" s="47" t="s">
        <v>12</v>
      </c>
      <c r="M6" s="47" t="s">
        <v>13</v>
      </c>
      <c r="N6" s="2"/>
      <c r="O6" s="2"/>
    </row>
    <row r="7" spans="1:15" ht="20.399999999999999" x14ac:dyDescent="0.3">
      <c r="A7" s="4" t="s">
        <v>15</v>
      </c>
      <c r="B7" s="7">
        <v>11</v>
      </c>
      <c r="C7" s="5" t="s">
        <v>16</v>
      </c>
      <c r="D7" s="6" t="s">
        <v>17</v>
      </c>
      <c r="E7" s="7" t="s">
        <v>18</v>
      </c>
      <c r="F7" s="4" t="s">
        <v>19</v>
      </c>
      <c r="G7" s="4" t="s">
        <v>20</v>
      </c>
      <c r="H7" s="8">
        <v>5</v>
      </c>
      <c r="I7" s="4" t="s">
        <v>21</v>
      </c>
      <c r="J7" s="10"/>
      <c r="K7" s="10"/>
      <c r="L7" s="10"/>
      <c r="M7" s="10"/>
      <c r="N7" s="2"/>
      <c r="O7" s="2"/>
    </row>
    <row r="8" spans="1:15" ht="20.399999999999999" x14ac:dyDescent="0.3">
      <c r="A8" s="4" t="s">
        <v>22</v>
      </c>
      <c r="B8" s="7">
        <v>13</v>
      </c>
      <c r="C8" s="5" t="s">
        <v>16</v>
      </c>
      <c r="D8" s="6" t="s">
        <v>17</v>
      </c>
      <c r="E8" s="7" t="s">
        <v>18</v>
      </c>
      <c r="F8" s="4" t="s">
        <v>23</v>
      </c>
      <c r="G8" s="4" t="s">
        <v>24</v>
      </c>
      <c r="H8" s="8">
        <v>5.5</v>
      </c>
      <c r="I8" s="4" t="s">
        <v>25</v>
      </c>
      <c r="J8" s="10"/>
      <c r="K8" s="10"/>
      <c r="L8" s="10"/>
      <c r="M8" s="10"/>
      <c r="N8" s="39"/>
      <c r="O8" s="2"/>
    </row>
    <row r="9" spans="1:15" ht="20.399999999999999" x14ac:dyDescent="0.3">
      <c r="A9" s="4" t="s">
        <v>26</v>
      </c>
      <c r="B9" s="7">
        <v>9</v>
      </c>
      <c r="C9" s="5" t="s">
        <v>27</v>
      </c>
      <c r="D9" s="6" t="s">
        <v>17</v>
      </c>
      <c r="E9" s="7" t="s">
        <v>18</v>
      </c>
      <c r="F9" s="4" t="s">
        <v>28</v>
      </c>
      <c r="G9" s="4" t="s">
        <v>24</v>
      </c>
      <c r="H9" s="8">
        <v>2</v>
      </c>
      <c r="I9" s="4" t="s">
        <v>25</v>
      </c>
      <c r="J9" s="10"/>
      <c r="K9" s="10"/>
      <c r="L9" s="10"/>
      <c r="M9" s="10"/>
      <c r="N9" s="39"/>
      <c r="O9" s="2"/>
    </row>
    <row r="10" spans="1:15" ht="20.399999999999999" x14ac:dyDescent="0.3">
      <c r="A10" s="4" t="s">
        <v>29</v>
      </c>
      <c r="B10" s="7">
        <v>7</v>
      </c>
      <c r="C10" s="5" t="s">
        <v>30</v>
      </c>
      <c r="D10" s="6" t="s">
        <v>17</v>
      </c>
      <c r="E10" s="7" t="s">
        <v>18</v>
      </c>
      <c r="F10" s="4" t="s">
        <v>31</v>
      </c>
      <c r="G10" s="4" t="s">
        <v>32</v>
      </c>
      <c r="H10" s="8">
        <v>6</v>
      </c>
      <c r="I10" s="4" t="s">
        <v>25</v>
      </c>
      <c r="J10" s="10"/>
      <c r="K10" s="10"/>
      <c r="L10" s="10"/>
      <c r="M10" s="10"/>
      <c r="N10" s="39"/>
      <c r="O10" s="2"/>
    </row>
    <row r="11" spans="1:15" ht="36.75" customHeight="1" x14ac:dyDescent="0.3">
      <c r="A11" s="4" t="s">
        <v>33</v>
      </c>
      <c r="B11" s="7">
        <v>5</v>
      </c>
      <c r="C11" s="5" t="s">
        <v>34</v>
      </c>
      <c r="D11" s="6" t="s">
        <v>17</v>
      </c>
      <c r="E11" s="7" t="s">
        <v>18</v>
      </c>
      <c r="F11" s="4" t="s">
        <v>35</v>
      </c>
      <c r="G11" s="4" t="s">
        <v>36</v>
      </c>
      <c r="H11" s="8">
        <v>0.02</v>
      </c>
      <c r="I11" s="4" t="s">
        <v>37</v>
      </c>
      <c r="J11" s="10"/>
      <c r="K11" s="10"/>
      <c r="L11" s="10"/>
      <c r="M11" s="10"/>
      <c r="N11" s="2"/>
      <c r="O11" s="2"/>
    </row>
    <row r="12" spans="1:15" ht="20.399999999999999" x14ac:dyDescent="0.3">
      <c r="A12" s="4" t="s">
        <v>38</v>
      </c>
      <c r="B12" s="7">
        <v>15</v>
      </c>
      <c r="C12" s="5" t="s">
        <v>39</v>
      </c>
      <c r="D12" s="24" t="s">
        <v>17</v>
      </c>
      <c r="E12" s="7" t="s">
        <v>18</v>
      </c>
      <c r="F12" s="4" t="s">
        <v>28</v>
      </c>
      <c r="G12" s="4" t="s">
        <v>40</v>
      </c>
      <c r="H12" s="8">
        <v>0.5</v>
      </c>
      <c r="I12" s="4" t="s">
        <v>25</v>
      </c>
      <c r="J12" s="10"/>
      <c r="K12" s="10"/>
      <c r="L12" s="10"/>
      <c r="M12" s="10"/>
      <c r="N12" s="2"/>
      <c r="O12" s="2"/>
    </row>
    <row r="13" spans="1:15" x14ac:dyDescent="0.3">
      <c r="A13" s="48"/>
      <c r="B13" s="48"/>
      <c r="C13" s="48"/>
      <c r="D13" s="48"/>
      <c r="E13" s="48"/>
      <c r="F13" s="2"/>
      <c r="G13" s="25" t="s">
        <v>41</v>
      </c>
      <c r="H13" s="26">
        <f>SUM(H7:H12)</f>
        <v>19.02</v>
      </c>
      <c r="I13" s="9"/>
      <c r="J13" s="9"/>
      <c r="L13" s="2"/>
      <c r="M13" s="2"/>
      <c r="N13" s="2"/>
      <c r="O13" s="2"/>
    </row>
    <row r="14" spans="1:15" ht="33" customHeight="1" x14ac:dyDescent="0.3">
      <c r="B14" s="40"/>
      <c r="C14" s="40"/>
      <c r="D14" s="40"/>
      <c r="E14" s="40"/>
      <c r="F14" s="40"/>
      <c r="G14" s="40"/>
      <c r="H14" s="51" t="s">
        <v>42</v>
      </c>
      <c r="I14" s="40"/>
      <c r="J14" s="40"/>
      <c r="K14" s="40"/>
      <c r="L14" s="40"/>
      <c r="M14" s="40"/>
      <c r="N14" s="2"/>
      <c r="O14" s="2"/>
    </row>
    <row r="15" spans="1:15" ht="36.6" customHeight="1" x14ac:dyDescent="0.3">
      <c r="B15" s="40"/>
      <c r="C15" s="40"/>
      <c r="D15" s="40"/>
      <c r="E15" s="40"/>
      <c r="F15" s="40"/>
      <c r="G15" s="51" t="s">
        <v>43</v>
      </c>
      <c r="H15" s="40"/>
      <c r="I15" s="40"/>
      <c r="J15" s="40"/>
      <c r="K15" s="40"/>
      <c r="L15" s="40"/>
      <c r="M15" s="40"/>
      <c r="N15" s="39"/>
      <c r="O15" s="2"/>
    </row>
    <row r="16" spans="1:15" ht="49.95" customHeight="1" x14ac:dyDescent="0.3">
      <c r="B16" s="40"/>
      <c r="C16" s="40"/>
      <c r="D16" s="40"/>
      <c r="E16" s="40"/>
      <c r="F16" s="40"/>
      <c r="G16" s="40"/>
      <c r="H16" s="40"/>
      <c r="I16" s="40"/>
      <c r="J16" s="51" t="s">
        <v>44</v>
      </c>
      <c r="K16" s="40"/>
      <c r="L16" s="40"/>
      <c r="M16" s="40"/>
      <c r="N16" s="2"/>
      <c r="O16" s="2"/>
    </row>
    <row r="17" spans="1:15" ht="33" customHeight="1" x14ac:dyDescent="0.3">
      <c r="B17" s="40"/>
      <c r="C17" s="40"/>
      <c r="D17" s="40"/>
      <c r="E17" s="40"/>
      <c r="F17" s="40"/>
      <c r="G17" s="40"/>
      <c r="H17" s="51" t="s">
        <v>45</v>
      </c>
      <c r="I17" s="40"/>
      <c r="J17" s="40"/>
      <c r="K17" s="40"/>
      <c r="L17" s="40"/>
      <c r="M17" s="40"/>
      <c r="N17" s="2"/>
      <c r="O17" s="2"/>
    </row>
    <row r="18" spans="1:15" ht="33" customHeight="1" x14ac:dyDescent="0.3">
      <c r="L18" s="2"/>
      <c r="M18" s="2"/>
      <c r="N18" s="2"/>
      <c r="O18" s="2"/>
    </row>
    <row r="19" spans="1:15" x14ac:dyDescent="0.3">
      <c r="A19" s="2"/>
      <c r="B19" s="2"/>
      <c r="C19" s="2"/>
      <c r="D19" s="2"/>
      <c r="E19" s="2"/>
      <c r="F19" s="2"/>
      <c r="G19" s="2"/>
      <c r="H19" s="2"/>
      <c r="I19" s="2"/>
      <c r="J19" s="2"/>
      <c r="K19" s="2"/>
      <c r="L19" s="2"/>
      <c r="M19" s="2"/>
      <c r="N19" s="2"/>
      <c r="O19" s="2"/>
    </row>
    <row r="20" spans="1:15" ht="15.6" x14ac:dyDescent="0.3">
      <c r="A20" s="1" t="s">
        <v>46</v>
      </c>
      <c r="B20" s="2"/>
      <c r="C20" s="2"/>
      <c r="D20" s="2"/>
      <c r="E20" s="2"/>
      <c r="F20" s="2"/>
      <c r="G20" s="2"/>
      <c r="H20" s="2"/>
      <c r="I20" s="39"/>
      <c r="J20" s="2"/>
      <c r="K20" s="2"/>
      <c r="L20" s="2"/>
      <c r="M20" s="2"/>
      <c r="N20" s="2"/>
      <c r="O20" s="2"/>
    </row>
    <row r="21" spans="1:15" ht="19.5" customHeight="1" x14ac:dyDescent="0.3">
      <c r="A21" s="50" t="s">
        <v>47</v>
      </c>
      <c r="B21" s="2"/>
      <c r="C21" s="2"/>
      <c r="D21" s="2"/>
      <c r="E21" s="2"/>
      <c r="F21" s="2"/>
      <c r="G21" s="2"/>
      <c r="H21" s="2"/>
      <c r="I21" s="2"/>
      <c r="J21" s="2"/>
      <c r="K21" s="2"/>
      <c r="L21" s="2"/>
      <c r="M21" s="2"/>
      <c r="N21" s="2"/>
      <c r="O21" s="2"/>
    </row>
    <row r="22" spans="1:15" ht="15" customHeight="1" x14ac:dyDescent="0.3">
      <c r="B22" s="42"/>
      <c r="C22" s="42"/>
      <c r="D22" s="42"/>
      <c r="E22" s="42"/>
      <c r="F22" s="54" t="s">
        <v>48</v>
      </c>
      <c r="G22" s="42"/>
      <c r="H22" s="42"/>
      <c r="I22" s="42"/>
      <c r="J22" s="42"/>
      <c r="K22" s="43"/>
      <c r="L22" s="2"/>
      <c r="M22" s="2"/>
      <c r="N22" s="2"/>
      <c r="O22" s="2"/>
    </row>
    <row r="23" spans="1:15" x14ac:dyDescent="0.3">
      <c r="A23" s="58" t="s">
        <v>49</v>
      </c>
      <c r="B23" s="58" t="s">
        <v>3</v>
      </c>
      <c r="C23" s="56" t="s">
        <v>4</v>
      </c>
      <c r="D23" s="56" t="s">
        <v>5</v>
      </c>
      <c r="E23" s="59" t="s">
        <v>50</v>
      </c>
      <c r="F23" s="61" t="s">
        <v>51</v>
      </c>
      <c r="G23" s="60" t="s">
        <v>52</v>
      </c>
      <c r="H23" s="56" t="s">
        <v>53</v>
      </c>
      <c r="I23" s="56" t="s">
        <v>54</v>
      </c>
      <c r="J23" s="56" t="s">
        <v>55</v>
      </c>
      <c r="K23" s="56" t="s">
        <v>56</v>
      </c>
      <c r="L23" s="2"/>
      <c r="M23" s="2"/>
      <c r="N23" s="2"/>
      <c r="O23" s="2"/>
    </row>
    <row r="24" spans="1:15" ht="44.25" customHeight="1" x14ac:dyDescent="0.3">
      <c r="A24" s="58"/>
      <c r="B24" s="58"/>
      <c r="C24" s="57"/>
      <c r="D24" s="57" t="s">
        <v>14</v>
      </c>
      <c r="E24" s="59"/>
      <c r="F24" s="62"/>
      <c r="G24" s="60"/>
      <c r="H24" s="57"/>
      <c r="I24" s="57"/>
      <c r="J24" s="57"/>
      <c r="K24" s="57"/>
      <c r="L24" s="2"/>
      <c r="M24" s="2"/>
      <c r="N24" s="2"/>
      <c r="O24" s="2"/>
    </row>
    <row r="25" spans="1:15" ht="30.6" x14ac:dyDescent="0.3">
      <c r="A25" s="11" t="s">
        <v>57</v>
      </c>
      <c r="B25" s="5" t="s">
        <v>16</v>
      </c>
      <c r="C25" s="6" t="s">
        <v>17</v>
      </c>
      <c r="D25" s="6" t="s">
        <v>17</v>
      </c>
      <c r="E25" s="11" t="s">
        <v>58</v>
      </c>
      <c r="F25" s="12" t="s">
        <v>59</v>
      </c>
      <c r="G25" s="13" t="s">
        <v>60</v>
      </c>
      <c r="H25" s="14">
        <v>0.64</v>
      </c>
      <c r="I25" s="15">
        <v>340</v>
      </c>
      <c r="J25" s="14" t="s">
        <v>61</v>
      </c>
      <c r="K25" s="10" t="s">
        <v>62</v>
      </c>
      <c r="L25" s="2"/>
      <c r="M25" s="2"/>
      <c r="N25" s="2"/>
      <c r="O25" s="2"/>
    </row>
    <row r="26" spans="1:15" ht="30.6" x14ac:dyDescent="0.3">
      <c r="A26" s="10" t="s">
        <v>63</v>
      </c>
      <c r="B26" s="5" t="s">
        <v>27</v>
      </c>
      <c r="C26" s="6" t="s">
        <v>17</v>
      </c>
      <c r="D26" s="6" t="s">
        <v>17</v>
      </c>
      <c r="E26" s="10" t="s">
        <v>64</v>
      </c>
      <c r="F26" s="12" t="s">
        <v>58</v>
      </c>
      <c r="G26" s="13" t="s">
        <v>65</v>
      </c>
      <c r="H26" s="27">
        <v>0.06</v>
      </c>
      <c r="I26" s="15">
        <v>15</v>
      </c>
      <c r="J26" s="14" t="s">
        <v>66</v>
      </c>
      <c r="K26" s="10" t="s">
        <v>62</v>
      </c>
      <c r="L26" s="2"/>
      <c r="M26" s="2"/>
      <c r="N26" s="2"/>
      <c r="O26" s="2"/>
    </row>
    <row r="27" spans="1:15" ht="30.6" x14ac:dyDescent="0.3">
      <c r="A27" s="4" t="s">
        <v>67</v>
      </c>
      <c r="B27" s="5" t="s">
        <v>34</v>
      </c>
      <c r="C27" s="6" t="s">
        <v>17</v>
      </c>
      <c r="D27" s="6" t="s">
        <v>17</v>
      </c>
      <c r="E27" s="4" t="s">
        <v>68</v>
      </c>
      <c r="F27" s="12" t="s">
        <v>69</v>
      </c>
      <c r="G27" s="4" t="s">
        <v>70</v>
      </c>
      <c r="H27" s="16">
        <v>5</v>
      </c>
      <c r="I27" s="7" t="s">
        <v>69</v>
      </c>
      <c r="J27" s="8" t="s">
        <v>71</v>
      </c>
      <c r="K27" s="10" t="s">
        <v>62</v>
      </c>
      <c r="L27" s="2"/>
      <c r="M27" s="2"/>
      <c r="N27" s="2"/>
      <c r="O27" s="2"/>
    </row>
    <row r="28" spans="1:15" ht="30.6" x14ac:dyDescent="0.3">
      <c r="A28" s="4" t="s">
        <v>72</v>
      </c>
      <c r="B28" s="5" t="s">
        <v>27</v>
      </c>
      <c r="C28" s="6" t="s">
        <v>17</v>
      </c>
      <c r="D28" s="6" t="s">
        <v>17</v>
      </c>
      <c r="E28" s="4" t="s">
        <v>64</v>
      </c>
      <c r="F28" s="12" t="s">
        <v>58</v>
      </c>
      <c r="G28" s="4" t="s">
        <v>73</v>
      </c>
      <c r="H28" s="17">
        <v>0.3</v>
      </c>
      <c r="I28" s="7">
        <v>250</v>
      </c>
      <c r="J28" s="8" t="s">
        <v>74</v>
      </c>
      <c r="K28" s="10" t="s">
        <v>62</v>
      </c>
      <c r="L28" s="2"/>
      <c r="M28" s="2"/>
      <c r="N28" s="2"/>
      <c r="O28" s="2"/>
    </row>
    <row r="29" spans="1:15" ht="30.6" x14ac:dyDescent="0.3">
      <c r="A29" s="4" t="s">
        <v>75</v>
      </c>
      <c r="B29" s="18" t="s">
        <v>16</v>
      </c>
      <c r="C29" s="6" t="s">
        <v>17</v>
      </c>
      <c r="D29" s="6" t="s">
        <v>17</v>
      </c>
      <c r="E29" s="13" t="s">
        <v>69</v>
      </c>
      <c r="F29" s="12" t="s">
        <v>69</v>
      </c>
      <c r="G29" s="4" t="s">
        <v>70</v>
      </c>
      <c r="H29" s="17">
        <v>0.5</v>
      </c>
      <c r="I29" s="7" t="s">
        <v>69</v>
      </c>
      <c r="J29" s="8" t="s">
        <v>71</v>
      </c>
      <c r="K29" s="10" t="s">
        <v>62</v>
      </c>
      <c r="L29" s="2"/>
      <c r="M29" s="2"/>
      <c r="N29" s="2"/>
      <c r="O29" s="2"/>
    </row>
    <row r="30" spans="1:15" ht="33" customHeight="1" x14ac:dyDescent="0.3">
      <c r="A30" s="4" t="s">
        <v>76</v>
      </c>
      <c r="B30" s="18" t="s">
        <v>16</v>
      </c>
      <c r="C30" s="6" t="s">
        <v>17</v>
      </c>
      <c r="D30" s="6" t="s">
        <v>17</v>
      </c>
      <c r="E30" s="13" t="s">
        <v>69</v>
      </c>
      <c r="F30" s="12" t="s">
        <v>69</v>
      </c>
      <c r="G30" s="4" t="s">
        <v>73</v>
      </c>
      <c r="H30" s="17">
        <v>0.5</v>
      </c>
      <c r="I30" s="7" t="s">
        <v>69</v>
      </c>
      <c r="J30" s="8" t="s">
        <v>77</v>
      </c>
      <c r="K30" s="10" t="s">
        <v>62</v>
      </c>
      <c r="L30" s="2"/>
      <c r="M30" s="2"/>
      <c r="N30" s="2"/>
      <c r="O30" s="2"/>
    </row>
    <row r="31" spans="1:15" x14ac:dyDescent="0.3">
      <c r="A31" s="2"/>
      <c r="B31" s="19"/>
      <c r="C31" s="19"/>
      <c r="D31" s="19"/>
      <c r="E31" s="20"/>
      <c r="F31" s="44" t="s">
        <v>78</v>
      </c>
      <c r="G31" s="45"/>
      <c r="H31" s="21">
        <f>SUM(H25:H29)</f>
        <v>6.5</v>
      </c>
      <c r="I31" s="22">
        <f>SUM(I25:I29)</f>
        <v>605</v>
      </c>
      <c r="J31" s="23"/>
      <c r="K31" s="2"/>
      <c r="L31" s="2"/>
      <c r="M31" s="2"/>
      <c r="N31" s="2"/>
      <c r="O31" s="2"/>
    </row>
    <row r="32" spans="1:15" ht="60" customHeight="1" x14ac:dyDescent="0.3">
      <c r="B32" s="41"/>
      <c r="C32" s="41"/>
      <c r="D32" s="41"/>
      <c r="E32" s="41"/>
      <c r="F32" s="41"/>
      <c r="G32" s="41"/>
      <c r="H32" s="41"/>
      <c r="I32" s="41"/>
      <c r="J32" s="52" t="s">
        <v>79</v>
      </c>
      <c r="K32" s="41"/>
      <c r="L32" s="39"/>
      <c r="M32" s="2"/>
      <c r="N32" s="2"/>
      <c r="O32" s="2"/>
    </row>
    <row r="33" spans="1:15" ht="23.25" customHeight="1" x14ac:dyDescent="0.3">
      <c r="B33" s="40"/>
      <c r="C33" s="40"/>
      <c r="D33" s="40"/>
      <c r="E33" s="40"/>
      <c r="F33" s="40"/>
      <c r="G33" s="51" t="s">
        <v>80</v>
      </c>
      <c r="H33" s="40"/>
      <c r="I33" s="40"/>
      <c r="J33" s="40"/>
      <c r="K33" s="40"/>
      <c r="L33" s="2"/>
      <c r="M33" s="2"/>
      <c r="N33" s="2"/>
      <c r="O33" s="2"/>
    </row>
    <row r="34" spans="1:15" ht="57" customHeight="1" x14ac:dyDescent="0.3">
      <c r="B34" s="40"/>
      <c r="C34" s="40"/>
      <c r="D34" s="40"/>
      <c r="E34" s="40"/>
      <c r="F34" s="40"/>
      <c r="G34" s="40"/>
      <c r="H34" s="40"/>
      <c r="I34" s="40"/>
      <c r="J34" s="51" t="s">
        <v>81</v>
      </c>
      <c r="K34" s="40"/>
      <c r="L34" s="39"/>
      <c r="M34" s="2"/>
      <c r="N34" s="2"/>
      <c r="O34" s="2"/>
    </row>
    <row r="35" spans="1:15" ht="30.6" customHeight="1" x14ac:dyDescent="0.3">
      <c r="B35" s="53"/>
      <c r="C35" s="53"/>
      <c r="D35" s="53"/>
      <c r="E35" s="53"/>
      <c r="F35" s="53"/>
      <c r="G35" s="53"/>
      <c r="H35" s="53"/>
      <c r="I35" s="55" t="s">
        <v>82</v>
      </c>
      <c r="J35" s="53"/>
      <c r="K35" s="53"/>
      <c r="L35" s="2"/>
      <c r="M35" s="2"/>
      <c r="N35" s="2"/>
      <c r="O35" s="2"/>
    </row>
    <row r="36" spans="1:15" ht="34.5" customHeight="1" x14ac:dyDescent="0.3">
      <c r="A36" s="2"/>
      <c r="B36" s="2"/>
      <c r="C36" s="2"/>
      <c r="D36" s="2"/>
      <c r="E36" s="2"/>
      <c r="F36" s="2"/>
      <c r="G36" s="2"/>
      <c r="H36" s="2"/>
      <c r="I36" s="2"/>
      <c r="J36" s="2"/>
      <c r="K36" s="2"/>
      <c r="L36" s="2"/>
      <c r="M36" s="2"/>
      <c r="N36" s="2"/>
      <c r="O36" s="2"/>
    </row>
    <row r="37" spans="1:15" x14ac:dyDescent="0.3">
      <c r="A37" s="30"/>
      <c r="B37" s="31"/>
      <c r="C37" s="32"/>
      <c r="D37" s="32"/>
      <c r="E37" s="30"/>
      <c r="F37" s="30"/>
      <c r="G37" s="33"/>
      <c r="H37" s="34"/>
      <c r="I37" s="35"/>
      <c r="J37" s="34"/>
    </row>
    <row r="38" spans="1:15" x14ac:dyDescent="0.3">
      <c r="A38" s="30"/>
      <c r="B38" s="31"/>
      <c r="C38" s="32"/>
      <c r="D38" s="32"/>
      <c r="E38" s="30"/>
      <c r="F38" s="30"/>
      <c r="G38" s="33"/>
      <c r="H38" s="34"/>
      <c r="I38" s="35"/>
      <c r="J38" s="34"/>
    </row>
    <row r="39" spans="1:15" x14ac:dyDescent="0.3">
      <c r="A39" s="2"/>
      <c r="B39" s="36"/>
      <c r="C39" s="36"/>
      <c r="D39" s="36"/>
      <c r="E39" s="37"/>
      <c r="F39" s="29"/>
      <c r="G39" s="29"/>
      <c r="H39" s="37"/>
      <c r="I39" s="38"/>
      <c r="J39" s="23"/>
    </row>
    <row r="70" spans="1:9" x14ac:dyDescent="0.3">
      <c r="A70" t="s">
        <v>83</v>
      </c>
    </row>
    <row r="71" spans="1:9" x14ac:dyDescent="0.3">
      <c r="A71" t="s">
        <v>47</v>
      </c>
    </row>
    <row r="73" spans="1:9" x14ac:dyDescent="0.3">
      <c r="A73" t="s">
        <v>84</v>
      </c>
    </row>
    <row r="74" spans="1:9" x14ac:dyDescent="0.3">
      <c r="A74" t="s">
        <v>49</v>
      </c>
      <c r="B74" t="s">
        <v>3</v>
      </c>
      <c r="C74" t="s">
        <v>85</v>
      </c>
      <c r="D74" t="s">
        <v>86</v>
      </c>
      <c r="E74" t="s">
        <v>87</v>
      </c>
      <c r="F74" t="s">
        <v>88</v>
      </c>
      <c r="H74" t="s">
        <v>89</v>
      </c>
      <c r="I74" t="s">
        <v>56</v>
      </c>
    </row>
    <row r="75" spans="1:9" x14ac:dyDescent="0.3">
      <c r="C75" t="s">
        <v>14</v>
      </c>
      <c r="F75" t="s">
        <v>90</v>
      </c>
      <c r="G75" t="s">
        <v>91</v>
      </c>
    </row>
    <row r="76" spans="1:9" x14ac:dyDescent="0.3">
      <c r="G76" t="s">
        <v>92</v>
      </c>
    </row>
    <row r="77" spans="1:9" x14ac:dyDescent="0.3">
      <c r="A77">
        <v>1</v>
      </c>
      <c r="B77" t="s">
        <v>16</v>
      </c>
      <c r="C77" t="s">
        <v>93</v>
      </c>
      <c r="D77" t="s">
        <v>94</v>
      </c>
      <c r="E77" t="s">
        <v>95</v>
      </c>
      <c r="F77">
        <v>0.64</v>
      </c>
      <c r="G77">
        <v>124</v>
      </c>
      <c r="H77" t="s">
        <v>25</v>
      </c>
      <c r="I77" t="s">
        <v>96</v>
      </c>
    </row>
    <row r="78" spans="1:9" x14ac:dyDescent="0.3">
      <c r="C78" t="s">
        <v>97</v>
      </c>
      <c r="E78" t="s">
        <v>98</v>
      </c>
    </row>
    <row r="79" spans="1:9" x14ac:dyDescent="0.3">
      <c r="A79">
        <v>2</v>
      </c>
      <c r="B79" t="s">
        <v>30</v>
      </c>
      <c r="C79" t="s">
        <v>99</v>
      </c>
      <c r="D79" t="s">
        <v>94</v>
      </c>
      <c r="E79" t="s">
        <v>95</v>
      </c>
      <c r="F79">
        <v>0.06</v>
      </c>
      <c r="G79">
        <v>15</v>
      </c>
      <c r="H79" t="s">
        <v>25</v>
      </c>
      <c r="I79" t="s">
        <v>100</v>
      </c>
    </row>
    <row r="80" spans="1:9" x14ac:dyDescent="0.3">
      <c r="C80" t="s">
        <v>101</v>
      </c>
      <c r="E80" t="s">
        <v>98</v>
      </c>
    </row>
    <row r="81" spans="1:9" x14ac:dyDescent="0.3">
      <c r="A81">
        <v>3</v>
      </c>
      <c r="B81" t="s">
        <v>102</v>
      </c>
      <c r="C81" t="s">
        <v>103</v>
      </c>
      <c r="D81" t="s">
        <v>94</v>
      </c>
      <c r="E81" t="s">
        <v>95</v>
      </c>
      <c r="F81">
        <v>0.9</v>
      </c>
      <c r="G81">
        <v>148</v>
      </c>
      <c r="H81" t="s">
        <v>25</v>
      </c>
      <c r="I81" t="s">
        <v>104</v>
      </c>
    </row>
    <row r="82" spans="1:9" x14ac:dyDescent="0.3">
      <c r="C82" t="s">
        <v>105</v>
      </c>
      <c r="E82" t="s">
        <v>98</v>
      </c>
    </row>
    <row r="83" spans="1:9" x14ac:dyDescent="0.3">
      <c r="A83">
        <v>4</v>
      </c>
      <c r="B83" t="s">
        <v>106</v>
      </c>
      <c r="C83" t="s">
        <v>107</v>
      </c>
      <c r="D83" t="s">
        <v>94</v>
      </c>
      <c r="E83" t="s">
        <v>95</v>
      </c>
      <c r="F83">
        <v>0.4</v>
      </c>
      <c r="G83">
        <v>97</v>
      </c>
      <c r="H83" t="s">
        <v>25</v>
      </c>
      <c r="I83" t="s">
        <v>108</v>
      </c>
    </row>
    <row r="84" spans="1:9" x14ac:dyDescent="0.3">
      <c r="C84" t="s">
        <v>109</v>
      </c>
      <c r="E84" t="s">
        <v>98</v>
      </c>
    </row>
    <row r="85" spans="1:9" x14ac:dyDescent="0.3">
      <c r="A85">
        <v>5</v>
      </c>
      <c r="B85" t="s">
        <v>106</v>
      </c>
      <c r="C85" t="s">
        <v>110</v>
      </c>
      <c r="D85" t="s">
        <v>94</v>
      </c>
      <c r="E85" t="s">
        <v>95</v>
      </c>
      <c r="F85">
        <v>0.2</v>
      </c>
      <c r="G85">
        <v>42</v>
      </c>
      <c r="H85" t="s">
        <v>25</v>
      </c>
      <c r="I85" t="s">
        <v>111</v>
      </c>
    </row>
    <row r="86" spans="1:9" x14ac:dyDescent="0.3">
      <c r="C86" t="s">
        <v>112</v>
      </c>
      <c r="E86" t="s">
        <v>98</v>
      </c>
    </row>
    <row r="87" spans="1:9" x14ac:dyDescent="0.3">
      <c r="E87" t="s">
        <v>113</v>
      </c>
      <c r="F87">
        <v>2.2000000000000002</v>
      </c>
      <c r="G87">
        <v>426</v>
      </c>
    </row>
    <row r="89" spans="1:9" x14ac:dyDescent="0.3">
      <c r="A89" t="s">
        <v>114</v>
      </c>
      <c r="B89" t="s">
        <v>115</v>
      </c>
    </row>
    <row r="90" spans="1:9" x14ac:dyDescent="0.3">
      <c r="A90" t="s">
        <v>116</v>
      </c>
      <c r="D90" t="s">
        <v>117</v>
      </c>
      <c r="H90" t="s">
        <v>118</v>
      </c>
    </row>
    <row r="91" spans="1:9" x14ac:dyDescent="0.3">
      <c r="A91" t="s">
        <v>119</v>
      </c>
      <c r="E91" t="s">
        <v>120</v>
      </c>
      <c r="H91" t="s">
        <v>121</v>
      </c>
    </row>
    <row r="92" spans="1:9" x14ac:dyDescent="0.3">
      <c r="A92" t="s">
        <v>122</v>
      </c>
      <c r="E92" t="s">
        <v>123</v>
      </c>
      <c r="F92" t="s">
        <v>124</v>
      </c>
    </row>
  </sheetData>
  <mergeCells count="12">
    <mergeCell ref="A4:L4"/>
    <mergeCell ref="K23:K24"/>
    <mergeCell ref="J23:J24"/>
    <mergeCell ref="A23:A24"/>
    <mergeCell ref="B23:B24"/>
    <mergeCell ref="C23:C24"/>
    <mergeCell ref="D23:D24"/>
    <mergeCell ref="E23:E24"/>
    <mergeCell ref="G23:G24"/>
    <mergeCell ref="H23:H24"/>
    <mergeCell ref="I23:I24"/>
    <mergeCell ref="F23:F24"/>
  </mergeCells>
  <phoneticPr fontId="8" type="noConversion"/>
  <pageMargins left="0.7" right="0.7" top="0.75" bottom="0.75" header="0.3" footer="0.3"/>
  <pageSetup scale="5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D7D9E7A7B03F4A8049DAE62D5ABA05" ma:contentTypeVersion="11" ma:contentTypeDescription="Create a new document." ma:contentTypeScope="" ma:versionID="800f64bf0b34de0b17ca1525fe72e9b9">
  <xsd:schema xmlns:xsd="http://www.w3.org/2001/XMLSchema" xmlns:xs="http://www.w3.org/2001/XMLSchema" xmlns:p="http://schemas.microsoft.com/office/2006/metadata/properties" xmlns:ns2="b0e670ff-91b6-47fa-98c0-5f3f100921dd" xmlns:ns3="b46bb0b5-0a31-4f22-bf7e-608835888cef" targetNamespace="http://schemas.microsoft.com/office/2006/metadata/properties" ma:root="true" ma:fieldsID="cfce65dea53e94ef2c5071c723581f26" ns2:_="" ns3:_="">
    <xsd:import namespace="b0e670ff-91b6-47fa-98c0-5f3f100921dd"/>
    <xsd:import namespace="b46bb0b5-0a31-4f22-bf7e-608835888c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e670ff-91b6-47fa-98c0-5f3f100921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be65411-2828-40d8-bdc2-0527504d90e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6bb0b5-0a31-4f22-bf7e-608835888c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b00e274-78f8-4221-bea2-dd591027322e}" ma:internalName="TaxCatchAll" ma:showField="CatchAllData" ma:web="b46bb0b5-0a31-4f22-bf7e-608835888c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46bb0b5-0a31-4f22-bf7e-608835888cef" xsi:nil="true"/>
    <lcf76f155ced4ddcb4097134ff3c332f xmlns="b0e670ff-91b6-47fa-98c0-5f3f100921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9354E0-446F-4907-BEDD-FB5432273E95}">
  <ds:schemaRefs>
    <ds:schemaRef ds:uri="http://schemas.microsoft.com/sharepoint/v3/contenttype/forms"/>
  </ds:schemaRefs>
</ds:datastoreItem>
</file>

<file path=customXml/itemProps2.xml><?xml version="1.0" encoding="utf-8"?>
<ds:datastoreItem xmlns:ds="http://schemas.openxmlformats.org/officeDocument/2006/customXml" ds:itemID="{875960F7-EA19-4559-9EF9-B79179B9EB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e670ff-91b6-47fa-98c0-5f3f100921dd"/>
    <ds:schemaRef ds:uri="b46bb0b5-0a31-4f22-bf7e-608835888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93B6EB-9ACE-4737-AA71-89BE5F6938C7}">
  <ds:schemaRefs>
    <ds:schemaRef ds:uri="http://schemas.microsoft.com/office/2006/metadata/properties"/>
    <ds:schemaRef ds:uri="http://schemas.microsoft.com/office/infopath/2007/PartnerControls"/>
    <ds:schemaRef ds:uri="b46bb0b5-0a31-4f22-bf7e-608835888cef"/>
    <ds:schemaRef ds:uri="b0e670ff-91b6-47fa-98c0-5f3f100921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Example Wetland Table for Offic</vt:lpstr>
    </vt:vector>
  </TitlesOfParts>
  <Manager/>
  <Company>NDDOT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Sperry, Kristen S.</dc:creator>
  <cp:keywords/>
  <dc:description/>
  <cp:lastModifiedBy>Gurinder Chhabra</cp:lastModifiedBy>
  <cp:revision/>
  <dcterms:created xsi:type="dcterms:W3CDTF">2014-07-08T18:04:10Z</dcterms:created>
  <dcterms:modified xsi:type="dcterms:W3CDTF">2026-04-03T17:57:17Z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0x01010049D7D9E7A7B03F4A8049DAE62D5ABA05</vt:lpwstr>
  </property>
</Properties>
</file>